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WP_SITES\WP_LEIDEN_VOGELWIJK\"/>
    </mc:Choice>
  </mc:AlternateContent>
  <xr:revisionPtr revIDLastSave="0" documentId="13_ncr:1_{66822D2F-E8B0-4A25-A34F-42735A07D2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Z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31" i="3" l="1"/>
  <c r="W223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V207" i="3"/>
  <c r="T207" i="3"/>
  <c r="U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L166" i="3"/>
  <c r="M166" i="3"/>
  <c r="N166" i="3"/>
  <c r="O166" i="3"/>
  <c r="P166" i="3"/>
  <c r="Q166" i="3"/>
  <c r="R166" i="3"/>
  <c r="S166" i="3"/>
  <c r="K166" i="3"/>
  <c r="J166" i="3"/>
  <c r="I166" i="3"/>
  <c r="H166" i="3"/>
  <c r="G166" i="3"/>
  <c r="F166" i="3"/>
  <c r="E166" i="3"/>
  <c r="D166" i="3"/>
  <c r="C166" i="3"/>
  <c r="B166" i="3"/>
  <c r="F252" i="3"/>
  <c r="E252" i="3"/>
  <c r="D252" i="3"/>
  <c r="C252" i="3"/>
  <c r="B252" i="3"/>
  <c r="F242" i="3"/>
  <c r="E242" i="3"/>
  <c r="D242" i="3"/>
  <c r="C242" i="3"/>
  <c r="B242" i="3"/>
  <c r="G178" i="3"/>
  <c r="F178" i="3"/>
  <c r="E178" i="3"/>
  <c r="D178" i="3"/>
  <c r="C178" i="3"/>
  <c r="B178" i="3"/>
  <c r="G177" i="3"/>
  <c r="F177" i="3"/>
  <c r="E177" i="3"/>
  <c r="D177" i="3"/>
  <c r="C177" i="3"/>
  <c r="B177" i="3"/>
  <c r="Q199" i="3"/>
  <c r="R199" i="3"/>
  <c r="S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K155" i="3"/>
  <c r="J155" i="3"/>
  <c r="I155" i="3"/>
  <c r="H155" i="3"/>
  <c r="G155" i="3"/>
  <c r="F155" i="3"/>
  <c r="E155" i="3"/>
  <c r="D155" i="3"/>
  <c r="C155" i="3"/>
  <c r="B155" i="3"/>
  <c r="G136" i="3"/>
  <c r="F136" i="3"/>
  <c r="E136" i="3"/>
  <c r="D136" i="3"/>
  <c r="C136" i="3"/>
  <c r="B136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G116" i="3"/>
  <c r="F116" i="3"/>
  <c r="E116" i="3"/>
  <c r="D116" i="3"/>
  <c r="C116" i="3"/>
  <c r="B116" i="3"/>
  <c r="G115" i="3"/>
  <c r="F115" i="3"/>
  <c r="E115" i="3"/>
  <c r="D115" i="3"/>
  <c r="C115" i="3"/>
  <c r="B115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V84" i="3"/>
  <c r="U84" i="3"/>
  <c r="T84" i="3"/>
  <c r="S84" i="3"/>
  <c r="R84" i="3"/>
  <c r="Q84" i="3"/>
  <c r="P84" i="3"/>
  <c r="L84" i="3"/>
  <c r="K84" i="3"/>
  <c r="J84" i="3"/>
  <c r="I84" i="3"/>
  <c r="H84" i="3"/>
  <c r="G84" i="3"/>
  <c r="F84" i="3"/>
  <c r="E84" i="3"/>
  <c r="D84" i="3"/>
  <c r="C84" i="3"/>
  <c r="B84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C52" i="3"/>
  <c r="AD52" i="3"/>
  <c r="AE52" i="3"/>
  <c r="AF52" i="3"/>
  <c r="K53" i="3"/>
  <c r="J53" i="3"/>
  <c r="I53" i="3"/>
  <c r="H53" i="3"/>
  <c r="G53" i="3"/>
  <c r="F53" i="3"/>
  <c r="E53" i="3"/>
  <c r="D53" i="3"/>
  <c r="C53" i="3"/>
  <c r="B53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B13" i="3"/>
  <c r="B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kees</author>
  </authors>
  <commentList>
    <comment ref="K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kees:</t>
        </r>
        <r>
          <rPr>
            <sz val="9"/>
            <color indexed="81"/>
            <rFont val="Tahoma"/>
            <family val="2"/>
          </rPr>
          <t xml:space="preserve">
Was 507 is verlaagd naar 442</t>
        </r>
      </text>
    </comment>
    <comment ref="Q7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kees:</t>
        </r>
        <r>
          <rPr>
            <sz val="9"/>
            <color indexed="81"/>
            <rFont val="Tahoma"/>
            <charset val="1"/>
          </rPr>
          <t xml:space="preserve">
was481</t>
        </r>
      </text>
    </comment>
    <comment ref="L9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kees:</t>
        </r>
        <r>
          <rPr>
            <sz val="9"/>
            <color indexed="81"/>
            <rFont val="Tahoma"/>
            <charset val="1"/>
          </rPr>
          <t xml:space="preserve">
was 496</t>
        </r>
      </text>
    </comment>
    <comment ref="J97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kees:</t>
        </r>
        <r>
          <rPr>
            <sz val="9"/>
            <color indexed="81"/>
            <rFont val="Tahoma"/>
            <charset val="1"/>
          </rPr>
          <t xml:space="preserve">
was 587</t>
        </r>
      </text>
    </comment>
  </commentList>
</comments>
</file>

<file path=xl/sharedStrings.xml><?xml version="1.0" encoding="utf-8"?>
<sst xmlns="http://schemas.openxmlformats.org/spreadsheetml/2006/main" count="254" uniqueCount="46">
  <si>
    <t>MERELSTRAAT</t>
  </si>
  <si>
    <t>1K</t>
  </si>
  <si>
    <t>1J</t>
  </si>
  <si>
    <t>1H</t>
  </si>
  <si>
    <t>NACHTEGAALLAAN</t>
  </si>
  <si>
    <t>10A</t>
  </si>
  <si>
    <t>LEEUWERIKSTRAAT</t>
  </si>
  <si>
    <t>LIJSTERSTRAAT</t>
  </si>
  <si>
    <t>12A</t>
  </si>
  <si>
    <t>VINKENSTRAAT</t>
  </si>
  <si>
    <t>MEZENSTRAAT</t>
  </si>
  <si>
    <t>BOSUILSTRAAT</t>
  </si>
  <si>
    <t>IJSVOGELHOF</t>
  </si>
  <si>
    <t>BLAUWEVOGELWEG</t>
  </si>
  <si>
    <t>2A</t>
  </si>
  <si>
    <t>ROODBORSTSTRAAT</t>
  </si>
  <si>
    <t>Nr</t>
  </si>
  <si>
    <t>https://www.wozwaardeloket.nl/index.jsp</t>
  </si>
  <si>
    <t>Deze gegevens zijn te vinden op</t>
  </si>
  <si>
    <t>Woz 2017</t>
  </si>
  <si>
    <t>Woz 2018</t>
  </si>
  <si>
    <t>RIJNSBURGERWEG</t>
  </si>
  <si>
    <t>Woz 2019</t>
  </si>
  <si>
    <t>GROENE SPECHTHOF</t>
  </si>
  <si>
    <t>VAN EIJSINGAPARK</t>
  </si>
  <si>
    <t>Woz 2020</t>
  </si>
  <si>
    <t>NIEUWEROORD</t>
  </si>
  <si>
    <t>Woz 2021</t>
  </si>
  <si>
    <t>1G</t>
  </si>
  <si>
    <t>1F</t>
  </si>
  <si>
    <t>1E</t>
  </si>
  <si>
    <t>1D</t>
  </si>
  <si>
    <t>1C</t>
  </si>
  <si>
    <t>1B</t>
  </si>
  <si>
    <t>1A</t>
  </si>
  <si>
    <t>2F</t>
  </si>
  <si>
    <t>2G</t>
  </si>
  <si>
    <t>17A</t>
  </si>
  <si>
    <t>17B</t>
  </si>
  <si>
    <t>14A</t>
  </si>
  <si>
    <t>14B</t>
  </si>
  <si>
    <t>Woz 2022</t>
  </si>
  <si>
    <t>% hoger</t>
  </si>
  <si>
    <t>Alle WOZ waarden van de Vogelwijk 2017-2023</t>
  </si>
  <si>
    <t>Woz 2023</t>
  </si>
  <si>
    <t>= niet 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</si>
</sst>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41B57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11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19" fillId="7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8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164" fontId="0" fillId="10" borderId="1" xfId="0" applyNumberFormat="1" applyFill="1" applyBorder="1" applyAlignment="1">
      <alignment horizontal="left"/>
    </xf>
    <xf numFmtId="164" fontId="0" fillId="11" borderId="1" xfId="0" applyNumberFormat="1" applyFill="1" applyBorder="1" applyAlignment="1">
      <alignment horizontal="left"/>
    </xf>
    <xf numFmtId="0" fontId="0" fillId="0" borderId="0" xfId="0" applyFill="1"/>
  </cellXfs>
  <cellStyles count="2">
    <cellStyle name="Hyperlink" xfId="1" builtinId="8"/>
    <cellStyle name="Standaard" xfId="0" builtinId="0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7" tint="0.59996337778862885"/>
      </font>
      <fill>
        <patternFill>
          <bgColor rgb="FFFF0000"/>
        </patternFill>
      </fill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theme="7" tint="0.59996337778862885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7" tint="0.59996337778862885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7" tint="0.59996337778862885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theme="7" tint="0.59996337778862885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1B57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ozwaardeloket.nl/index.js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B2891-98E1-40F8-B9D6-AA8C92FAAA39}">
  <sheetPr>
    <pageSetUpPr fitToPage="1"/>
  </sheetPr>
  <dimension ref="A1:BB253"/>
  <sheetViews>
    <sheetView tabSelected="1" zoomScale="63" zoomScaleNormal="63" workbookViewId="0">
      <selection activeCell="U1" sqref="U1"/>
    </sheetView>
  </sheetViews>
  <sheetFormatPr defaultRowHeight="14.4" x14ac:dyDescent="0.3"/>
  <cols>
    <col min="9" max="9" width="9.109375" bestFit="1" customWidth="1"/>
  </cols>
  <sheetData>
    <row r="1" spans="1:54" ht="21" x14ac:dyDescent="0.4">
      <c r="A1" s="10" t="s">
        <v>43</v>
      </c>
      <c r="B1" s="5"/>
      <c r="C1" s="5"/>
      <c r="D1" s="5"/>
      <c r="E1" s="5"/>
      <c r="F1" s="5"/>
      <c r="G1" s="5"/>
      <c r="H1" s="40">
        <v>0</v>
      </c>
      <c r="I1" s="41" t="s">
        <v>45</v>
      </c>
      <c r="J1" s="5"/>
      <c r="K1" s="5"/>
      <c r="L1" s="5"/>
      <c r="M1" s="5"/>
      <c r="N1" s="5" t="s">
        <v>18</v>
      </c>
      <c r="O1" s="5"/>
      <c r="P1" s="5"/>
      <c r="Q1" s="5"/>
      <c r="R1" s="5"/>
      <c r="S1" s="5"/>
      <c r="T1" s="5"/>
      <c r="U1" s="6" t="s">
        <v>17</v>
      </c>
      <c r="V1" s="7"/>
      <c r="W1" s="7"/>
      <c r="X1" s="7"/>
      <c r="Y1" s="7"/>
      <c r="Z1" s="7"/>
      <c r="AA1" s="7"/>
      <c r="AB1" s="7"/>
      <c r="AC1" s="7"/>
      <c r="AD1" s="5"/>
      <c r="AE1" s="5"/>
      <c r="AF1" s="5"/>
      <c r="AG1" s="5"/>
    </row>
    <row r="2" spans="1:54" x14ac:dyDescent="0.3">
      <c r="A2" s="13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  <c r="Z2" s="13">
        <v>25</v>
      </c>
      <c r="AA2" s="13">
        <v>26</v>
      </c>
      <c r="AB2" s="13">
        <v>27</v>
      </c>
      <c r="AC2" s="13">
        <v>28</v>
      </c>
      <c r="AD2" s="13">
        <v>29</v>
      </c>
      <c r="AE2" s="13">
        <v>30</v>
      </c>
      <c r="AF2" s="13"/>
      <c r="AG2" s="13"/>
    </row>
    <row r="3" spans="1:54" ht="18" x14ac:dyDescent="0.35">
      <c r="A3" s="32"/>
      <c r="B3" s="33" t="s">
        <v>0</v>
      </c>
      <c r="C3" s="33"/>
      <c r="D3" s="33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54" x14ac:dyDescent="0.3">
      <c r="A4" s="11" t="s">
        <v>16</v>
      </c>
      <c r="B4" s="12">
        <v>45</v>
      </c>
      <c r="C4" s="12">
        <v>43</v>
      </c>
      <c r="D4" s="12">
        <v>41</v>
      </c>
      <c r="E4" s="12">
        <v>39</v>
      </c>
      <c r="F4" s="12">
        <v>37</v>
      </c>
      <c r="G4" s="12">
        <v>35</v>
      </c>
      <c r="H4" s="12">
        <v>33</v>
      </c>
      <c r="I4" s="12">
        <v>31</v>
      </c>
      <c r="J4" s="12">
        <v>29</v>
      </c>
      <c r="K4" s="12">
        <v>27</v>
      </c>
      <c r="L4" s="12">
        <v>25</v>
      </c>
      <c r="M4" s="12">
        <v>23</v>
      </c>
      <c r="N4" s="12">
        <v>21</v>
      </c>
      <c r="O4" s="12">
        <v>19</v>
      </c>
      <c r="P4" s="12">
        <v>17</v>
      </c>
      <c r="Q4" s="12">
        <v>15</v>
      </c>
      <c r="R4" s="12">
        <v>13</v>
      </c>
      <c r="S4" s="12">
        <v>11</v>
      </c>
      <c r="T4" s="12">
        <v>9</v>
      </c>
      <c r="U4" s="12">
        <v>7</v>
      </c>
      <c r="V4" s="12">
        <v>5</v>
      </c>
      <c r="W4" s="12">
        <v>3</v>
      </c>
      <c r="X4" s="12">
        <v>1</v>
      </c>
      <c r="Y4" s="12" t="s">
        <v>1</v>
      </c>
      <c r="Z4" s="12" t="s">
        <v>2</v>
      </c>
      <c r="AA4" s="12" t="s">
        <v>3</v>
      </c>
      <c r="AB4" s="12" t="s">
        <v>28</v>
      </c>
      <c r="AC4" s="12" t="s">
        <v>29</v>
      </c>
      <c r="AD4" s="12" t="s">
        <v>30</v>
      </c>
      <c r="AE4" s="12" t="s">
        <v>31</v>
      </c>
      <c r="AF4" s="11"/>
      <c r="AG4" s="11"/>
    </row>
    <row r="5" spans="1:54" x14ac:dyDescent="0.3">
      <c r="A5" s="2" t="s">
        <v>19</v>
      </c>
      <c r="B5" s="3">
        <v>574</v>
      </c>
      <c r="C5" s="3">
        <v>495</v>
      </c>
      <c r="D5" s="3">
        <v>513</v>
      </c>
      <c r="E5" s="3">
        <v>504</v>
      </c>
      <c r="F5" s="3">
        <v>504</v>
      </c>
      <c r="G5" s="3">
        <v>477</v>
      </c>
      <c r="H5" s="3">
        <v>505</v>
      </c>
      <c r="I5" s="3">
        <v>544</v>
      </c>
      <c r="J5" s="3">
        <v>486</v>
      </c>
      <c r="K5" s="3">
        <v>442</v>
      </c>
      <c r="L5" s="3">
        <v>505</v>
      </c>
      <c r="M5" s="3">
        <v>505</v>
      </c>
      <c r="N5" s="3">
        <v>506</v>
      </c>
      <c r="O5" s="3">
        <v>513</v>
      </c>
      <c r="P5" s="3">
        <v>507</v>
      </c>
      <c r="Q5" s="3">
        <v>501</v>
      </c>
      <c r="R5" s="3">
        <v>515</v>
      </c>
      <c r="S5" s="3">
        <v>516</v>
      </c>
      <c r="T5" s="3">
        <v>473</v>
      </c>
      <c r="U5" s="3">
        <v>472</v>
      </c>
      <c r="V5" s="3">
        <v>546</v>
      </c>
      <c r="W5" s="3">
        <v>506</v>
      </c>
      <c r="X5" s="3">
        <v>501</v>
      </c>
      <c r="Y5" s="3">
        <v>515</v>
      </c>
      <c r="Z5" s="3">
        <v>515</v>
      </c>
      <c r="AA5" s="3">
        <v>562</v>
      </c>
      <c r="AB5" s="3">
        <v>24</v>
      </c>
      <c r="AC5" s="3">
        <v>24</v>
      </c>
      <c r="AD5" s="3">
        <v>24</v>
      </c>
      <c r="AE5" s="3">
        <v>24</v>
      </c>
      <c r="AF5" s="2"/>
      <c r="AG5" s="2"/>
    </row>
    <row r="6" spans="1:54" x14ac:dyDescent="0.3">
      <c r="A6" s="2" t="s">
        <v>20</v>
      </c>
      <c r="B6" s="3">
        <v>645</v>
      </c>
      <c r="C6" s="3">
        <v>534</v>
      </c>
      <c r="D6" s="3">
        <v>552</v>
      </c>
      <c r="E6" s="3">
        <v>542</v>
      </c>
      <c r="F6" s="3">
        <v>543</v>
      </c>
      <c r="G6" s="3">
        <v>516</v>
      </c>
      <c r="H6" s="3">
        <v>544</v>
      </c>
      <c r="I6" s="3">
        <v>580</v>
      </c>
      <c r="J6" s="3">
        <v>526</v>
      </c>
      <c r="K6" s="3">
        <v>496</v>
      </c>
      <c r="L6" s="3">
        <v>544</v>
      </c>
      <c r="M6" s="3">
        <v>544</v>
      </c>
      <c r="N6" s="3">
        <v>496</v>
      </c>
      <c r="O6" s="3">
        <v>527</v>
      </c>
      <c r="P6" s="3">
        <v>545</v>
      </c>
      <c r="Q6" s="3">
        <v>539</v>
      </c>
      <c r="R6" s="3">
        <v>586</v>
      </c>
      <c r="S6" s="3">
        <v>587</v>
      </c>
      <c r="T6" s="3">
        <v>511</v>
      </c>
      <c r="U6" s="3">
        <v>538</v>
      </c>
      <c r="V6" s="3">
        <v>619</v>
      </c>
      <c r="W6" s="3">
        <v>544</v>
      </c>
      <c r="X6" s="3">
        <v>540</v>
      </c>
      <c r="Y6" s="3">
        <v>582</v>
      </c>
      <c r="Z6" s="3">
        <v>582</v>
      </c>
      <c r="AA6" s="3">
        <v>639</v>
      </c>
      <c r="AB6" s="3">
        <v>25</v>
      </c>
      <c r="AC6" s="3">
        <v>25</v>
      </c>
      <c r="AD6" s="3">
        <v>25</v>
      </c>
      <c r="AE6" s="3">
        <v>25</v>
      </c>
      <c r="AF6" s="2"/>
      <c r="AG6" s="2"/>
    </row>
    <row r="7" spans="1:54" x14ac:dyDescent="0.3">
      <c r="A7" s="2" t="s">
        <v>22</v>
      </c>
      <c r="B7" s="3">
        <v>609</v>
      </c>
      <c r="C7" s="3">
        <v>479</v>
      </c>
      <c r="D7" s="3">
        <v>522</v>
      </c>
      <c r="E7" s="3">
        <v>488</v>
      </c>
      <c r="F7" s="3">
        <v>513</v>
      </c>
      <c r="G7" s="3">
        <v>486</v>
      </c>
      <c r="H7" s="3">
        <v>514</v>
      </c>
      <c r="I7" s="3">
        <v>581</v>
      </c>
      <c r="J7" s="3">
        <v>495</v>
      </c>
      <c r="K7" s="3">
        <v>466</v>
      </c>
      <c r="L7" s="3">
        <v>490</v>
      </c>
      <c r="M7" s="3">
        <v>514</v>
      </c>
      <c r="N7" s="3">
        <v>466</v>
      </c>
      <c r="O7" s="3">
        <v>497</v>
      </c>
      <c r="P7" s="3">
        <v>515</v>
      </c>
      <c r="Q7" s="3">
        <v>509</v>
      </c>
      <c r="R7" s="3">
        <v>564</v>
      </c>
      <c r="S7" s="3">
        <v>539</v>
      </c>
      <c r="T7" s="3">
        <v>481</v>
      </c>
      <c r="U7" s="3">
        <v>518</v>
      </c>
      <c r="V7" s="3">
        <v>597</v>
      </c>
      <c r="W7" s="3">
        <v>551</v>
      </c>
      <c r="X7" s="3">
        <v>510</v>
      </c>
      <c r="Y7" s="3">
        <v>582</v>
      </c>
      <c r="Z7" s="3">
        <v>582</v>
      </c>
      <c r="AA7" s="3">
        <v>639</v>
      </c>
      <c r="AB7" s="3">
        <v>26</v>
      </c>
      <c r="AC7" s="3">
        <v>26</v>
      </c>
      <c r="AD7" s="3">
        <v>26</v>
      </c>
      <c r="AE7" s="3">
        <v>26</v>
      </c>
      <c r="AF7" s="2"/>
      <c r="AG7" s="2"/>
    </row>
    <row r="8" spans="1:54" x14ac:dyDescent="0.3">
      <c r="A8" s="2" t="s">
        <v>25</v>
      </c>
      <c r="B8" s="3">
        <v>651</v>
      </c>
      <c r="C8" s="3">
        <v>519</v>
      </c>
      <c r="D8" s="3">
        <v>565</v>
      </c>
      <c r="E8" s="3">
        <v>531</v>
      </c>
      <c r="F8" s="3">
        <v>555</v>
      </c>
      <c r="G8" s="3">
        <v>529</v>
      </c>
      <c r="H8" s="3">
        <v>556</v>
      </c>
      <c r="I8" s="3">
        <v>630</v>
      </c>
      <c r="J8" s="3">
        <v>539</v>
      </c>
      <c r="K8" s="3">
        <v>509</v>
      </c>
      <c r="L8" s="3">
        <v>533</v>
      </c>
      <c r="M8" s="3">
        <v>557</v>
      </c>
      <c r="N8" s="3">
        <v>509</v>
      </c>
      <c r="O8" s="3">
        <v>540</v>
      </c>
      <c r="P8" s="3">
        <v>558</v>
      </c>
      <c r="Q8" s="3">
        <v>552</v>
      </c>
      <c r="R8" s="3">
        <v>623</v>
      </c>
      <c r="S8" s="3">
        <v>599</v>
      </c>
      <c r="T8" s="3">
        <v>522</v>
      </c>
      <c r="U8" s="3">
        <v>576</v>
      </c>
      <c r="V8" s="3">
        <v>669</v>
      </c>
      <c r="W8" s="3">
        <v>594</v>
      </c>
      <c r="X8" s="3">
        <v>553</v>
      </c>
      <c r="Y8" s="3">
        <v>607</v>
      </c>
      <c r="Z8" s="3">
        <v>607</v>
      </c>
      <c r="AA8" s="3">
        <v>667</v>
      </c>
      <c r="AB8" s="3">
        <v>28</v>
      </c>
      <c r="AC8" s="3">
        <v>28</v>
      </c>
      <c r="AD8" s="3">
        <v>28</v>
      </c>
      <c r="AE8" s="3">
        <v>28</v>
      </c>
      <c r="AF8" s="2"/>
      <c r="AG8" s="2"/>
    </row>
    <row r="9" spans="1:54" x14ac:dyDescent="0.3">
      <c r="A9" s="2" t="s">
        <v>27</v>
      </c>
      <c r="B9" s="3">
        <v>630</v>
      </c>
      <c r="C9" s="3">
        <v>566</v>
      </c>
      <c r="D9" s="3">
        <v>639</v>
      </c>
      <c r="E9" s="3">
        <v>570</v>
      </c>
      <c r="F9" s="3">
        <v>596</v>
      </c>
      <c r="G9" s="3">
        <v>572</v>
      </c>
      <c r="H9" s="3">
        <v>602</v>
      </c>
      <c r="I9" s="3">
        <v>607</v>
      </c>
      <c r="J9" s="3">
        <v>584</v>
      </c>
      <c r="K9" s="3">
        <v>548</v>
      </c>
      <c r="L9" s="3">
        <v>618</v>
      </c>
      <c r="M9" s="3">
        <v>601</v>
      </c>
      <c r="N9" s="3">
        <v>548</v>
      </c>
      <c r="O9" s="3">
        <v>595</v>
      </c>
      <c r="P9" s="3">
        <v>602</v>
      </c>
      <c r="Q9" s="3">
        <v>597</v>
      </c>
      <c r="R9" s="3">
        <v>637</v>
      </c>
      <c r="S9" s="3">
        <v>609</v>
      </c>
      <c r="T9" s="3">
        <v>566</v>
      </c>
      <c r="U9" s="3">
        <v>550</v>
      </c>
      <c r="V9" s="3">
        <v>645</v>
      </c>
      <c r="W9" s="3">
        <v>637</v>
      </c>
      <c r="X9" s="3">
        <v>603</v>
      </c>
      <c r="Y9" s="3">
        <v>757</v>
      </c>
      <c r="Z9" s="3">
        <v>757</v>
      </c>
      <c r="AA9" s="3">
        <v>805</v>
      </c>
      <c r="AB9" s="3">
        <v>30</v>
      </c>
      <c r="AC9" s="3">
        <v>30</v>
      </c>
      <c r="AD9" s="3">
        <v>30</v>
      </c>
      <c r="AE9" s="3">
        <v>30</v>
      </c>
      <c r="AF9" s="2"/>
      <c r="AG9" s="2"/>
    </row>
    <row r="10" spans="1:54" x14ac:dyDescent="0.3">
      <c r="A10" s="2" t="s">
        <v>41</v>
      </c>
      <c r="B10" s="3">
        <v>659</v>
      </c>
      <c r="C10" s="3">
        <v>615</v>
      </c>
      <c r="D10" s="3">
        <v>690</v>
      </c>
      <c r="E10" s="3">
        <v>614</v>
      </c>
      <c r="F10" s="3">
        <v>644</v>
      </c>
      <c r="G10" s="3">
        <v>616</v>
      </c>
      <c r="H10" s="3">
        <v>649</v>
      </c>
      <c r="I10" s="3">
        <v>717</v>
      </c>
      <c r="J10" s="3">
        <v>629</v>
      </c>
      <c r="K10" s="3">
        <v>588</v>
      </c>
      <c r="L10" s="3">
        <v>667</v>
      </c>
      <c r="M10" s="3">
        <v>645</v>
      </c>
      <c r="N10" s="3">
        <v>588</v>
      </c>
      <c r="O10" s="3">
        <v>641</v>
      </c>
      <c r="P10" s="3">
        <v>650</v>
      </c>
      <c r="Q10" s="3">
        <v>655</v>
      </c>
      <c r="R10" s="3">
        <v>792</v>
      </c>
      <c r="S10" s="3">
        <v>729</v>
      </c>
      <c r="T10" s="3">
        <v>614</v>
      </c>
      <c r="U10" s="3">
        <v>648</v>
      </c>
      <c r="V10" s="3">
        <v>760</v>
      </c>
      <c r="W10" s="3">
        <v>691</v>
      </c>
      <c r="X10" s="3">
        <v>660</v>
      </c>
      <c r="Y10" s="3">
        <v>824</v>
      </c>
      <c r="Z10" s="3">
        <v>824</v>
      </c>
      <c r="AA10" s="3">
        <v>876</v>
      </c>
      <c r="AB10" s="3">
        <v>32</v>
      </c>
      <c r="AC10" s="3">
        <v>32</v>
      </c>
      <c r="AD10" s="3">
        <v>32</v>
      </c>
      <c r="AE10" s="3">
        <v>32</v>
      </c>
      <c r="AF10" s="2"/>
      <c r="AG10" s="2"/>
    </row>
    <row r="11" spans="1:54" x14ac:dyDescent="0.3">
      <c r="A11" s="19" t="s">
        <v>44</v>
      </c>
      <c r="B11" s="3">
        <v>0</v>
      </c>
      <c r="C11" s="3">
        <v>629</v>
      </c>
      <c r="D11" s="3">
        <v>705</v>
      </c>
      <c r="E11" s="3">
        <v>628</v>
      </c>
      <c r="F11" s="3">
        <v>675</v>
      </c>
      <c r="G11" s="3">
        <v>630</v>
      </c>
      <c r="H11" s="3">
        <v>663</v>
      </c>
      <c r="I11" s="3">
        <v>670</v>
      </c>
      <c r="J11" s="3">
        <v>645</v>
      </c>
      <c r="K11" s="3">
        <v>602</v>
      </c>
      <c r="L11" s="3">
        <v>0</v>
      </c>
      <c r="M11" s="3">
        <v>658</v>
      </c>
      <c r="N11" s="3">
        <v>602</v>
      </c>
      <c r="O11" s="3">
        <v>653</v>
      </c>
      <c r="P11" s="3">
        <v>665</v>
      </c>
      <c r="Q11" s="3">
        <v>669</v>
      </c>
      <c r="R11" s="3">
        <v>738</v>
      </c>
      <c r="S11" s="3">
        <v>684</v>
      </c>
      <c r="T11" s="3">
        <v>628</v>
      </c>
      <c r="U11" s="3">
        <v>0</v>
      </c>
      <c r="V11" s="3">
        <v>708</v>
      </c>
      <c r="W11" s="3">
        <v>0</v>
      </c>
      <c r="X11" s="3">
        <v>674</v>
      </c>
      <c r="Y11" s="3">
        <v>0</v>
      </c>
      <c r="Z11" s="3">
        <v>0</v>
      </c>
      <c r="AA11" s="3">
        <v>0</v>
      </c>
      <c r="AB11" s="3">
        <v>34</v>
      </c>
      <c r="AC11" s="3">
        <v>34</v>
      </c>
      <c r="AD11" s="3">
        <v>34</v>
      </c>
      <c r="AE11" s="3">
        <v>34</v>
      </c>
      <c r="AF11" s="2"/>
      <c r="AG11" s="2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</row>
    <row r="12" spans="1:54" x14ac:dyDescent="0.3">
      <c r="A12" s="35" t="s">
        <v>42</v>
      </c>
      <c r="B12" s="34">
        <f>(B11-B10)/B10</f>
        <v>-1</v>
      </c>
      <c r="C12" s="34">
        <f t="shared" ref="C12:AE12" si="0">(C11-C10)/C10</f>
        <v>2.2764227642276424E-2</v>
      </c>
      <c r="D12" s="34">
        <f t="shared" si="0"/>
        <v>2.1739130434782608E-2</v>
      </c>
      <c r="E12" s="34">
        <f t="shared" si="0"/>
        <v>2.2801302931596091E-2</v>
      </c>
      <c r="F12" s="34">
        <f t="shared" si="0"/>
        <v>4.813664596273292E-2</v>
      </c>
      <c r="G12" s="34">
        <f t="shared" si="0"/>
        <v>2.2727272727272728E-2</v>
      </c>
      <c r="H12" s="34">
        <f t="shared" si="0"/>
        <v>2.1571648690292759E-2</v>
      </c>
      <c r="I12" s="43">
        <f t="shared" si="0"/>
        <v>-6.555090655509066E-2</v>
      </c>
      <c r="J12" s="34">
        <f t="shared" si="0"/>
        <v>2.5437201907790145E-2</v>
      </c>
      <c r="K12" s="34">
        <f t="shared" si="0"/>
        <v>2.3809523809523808E-2</v>
      </c>
      <c r="L12" s="34">
        <f t="shared" si="0"/>
        <v>-1</v>
      </c>
      <c r="M12" s="34">
        <f t="shared" si="0"/>
        <v>2.0155038759689922E-2</v>
      </c>
      <c r="N12" s="34">
        <f t="shared" si="0"/>
        <v>2.3809523809523808E-2</v>
      </c>
      <c r="O12" s="34">
        <f t="shared" si="0"/>
        <v>1.8720748829953199E-2</v>
      </c>
      <c r="P12" s="34">
        <f t="shared" si="0"/>
        <v>2.3076923076923078E-2</v>
      </c>
      <c r="Q12" s="34">
        <f t="shared" si="0"/>
        <v>2.1374045801526718E-2</v>
      </c>
      <c r="R12" s="34">
        <f t="shared" si="0"/>
        <v>-6.8181818181818177E-2</v>
      </c>
      <c r="S12" s="34">
        <f t="shared" si="0"/>
        <v>-6.1728395061728392E-2</v>
      </c>
      <c r="T12" s="34">
        <f t="shared" si="0"/>
        <v>2.2801302931596091E-2</v>
      </c>
      <c r="U12" s="34">
        <f t="shared" si="0"/>
        <v>-1</v>
      </c>
      <c r="V12" s="34">
        <f t="shared" si="0"/>
        <v>-6.8421052631578952E-2</v>
      </c>
      <c r="W12" s="34">
        <f t="shared" si="0"/>
        <v>-1</v>
      </c>
      <c r="X12" s="34">
        <f t="shared" si="0"/>
        <v>2.1212121212121213E-2</v>
      </c>
      <c r="Y12" s="34">
        <f t="shared" si="0"/>
        <v>-1</v>
      </c>
      <c r="Z12" s="34">
        <f t="shared" si="0"/>
        <v>-1</v>
      </c>
      <c r="AA12" s="34">
        <f t="shared" si="0"/>
        <v>-1</v>
      </c>
      <c r="AB12" s="34">
        <f t="shared" si="0"/>
        <v>6.25E-2</v>
      </c>
      <c r="AC12" s="34">
        <f t="shared" si="0"/>
        <v>6.25E-2</v>
      </c>
      <c r="AD12" s="34">
        <f t="shared" si="0"/>
        <v>6.25E-2</v>
      </c>
      <c r="AE12" s="34">
        <f t="shared" si="0"/>
        <v>6.25E-2</v>
      </c>
      <c r="AF12" s="34"/>
      <c r="AG12" s="3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</row>
    <row r="13" spans="1:54" x14ac:dyDescent="0.3">
      <c r="A13" s="35" t="s">
        <v>42</v>
      </c>
      <c r="B13" s="34">
        <f>(B14-B15)/B15</f>
        <v>-1</v>
      </c>
      <c r="C13" s="34">
        <f t="shared" ref="C13:AD13" si="1">(C14-C15)/C15</f>
        <v>2.20125786163522E-2</v>
      </c>
      <c r="D13" s="34">
        <f t="shared" si="1"/>
        <v>2.3489932885906041E-2</v>
      </c>
      <c r="E13" s="34">
        <f t="shared" si="1"/>
        <v>2.6402640264026403E-2</v>
      </c>
      <c r="F13" s="34">
        <f t="shared" si="1"/>
        <v>2.118003025718608E-2</v>
      </c>
      <c r="G13" s="34">
        <f t="shared" si="1"/>
        <v>2.197802197802198E-2</v>
      </c>
      <c r="H13" s="34">
        <f t="shared" si="1"/>
        <v>2.5000000000000001E-2</v>
      </c>
      <c r="I13" s="34">
        <f t="shared" si="1"/>
        <v>2.5914634146341462E-2</v>
      </c>
      <c r="J13" s="34">
        <f t="shared" si="1"/>
        <v>2.4590163934426229E-2</v>
      </c>
      <c r="K13" s="34">
        <f t="shared" si="1"/>
        <v>2.4630541871921183E-2</v>
      </c>
      <c r="L13" s="34">
        <f t="shared" si="1"/>
        <v>2.5862068965517241E-2</v>
      </c>
      <c r="M13" s="34">
        <f t="shared" si="1"/>
        <v>2.5682182985553772E-2</v>
      </c>
      <c r="N13" s="34">
        <f t="shared" si="1"/>
        <v>4.4334975369458129E-2</v>
      </c>
      <c r="O13" s="34">
        <f t="shared" si="1"/>
        <v>2.0249221183800622E-2</v>
      </c>
      <c r="P13" s="34">
        <f t="shared" si="1"/>
        <v>-1</v>
      </c>
      <c r="Q13" s="34">
        <f t="shared" si="1"/>
        <v>2.3255813953488372E-2</v>
      </c>
      <c r="R13" s="34">
        <f t="shared" si="1"/>
        <v>2.4822695035460994E-2</v>
      </c>
      <c r="S13" s="34">
        <f t="shared" si="1"/>
        <v>2.9772329246935202E-2</v>
      </c>
      <c r="T13" s="34">
        <f t="shared" si="1"/>
        <v>2.5824964131994262E-2</v>
      </c>
      <c r="U13" s="34">
        <f t="shared" si="1"/>
        <v>1.7857142857142856E-2</v>
      </c>
      <c r="V13" s="34">
        <f t="shared" si="1"/>
        <v>2.8520499108734401E-2</v>
      </c>
      <c r="W13" s="34">
        <f t="shared" si="1"/>
        <v>2.0312500000000001E-2</v>
      </c>
      <c r="X13" s="34">
        <f t="shared" si="1"/>
        <v>2.0569620253164556E-2</v>
      </c>
      <c r="Y13" s="34">
        <f t="shared" si="1"/>
        <v>2.0537124802527645E-2</v>
      </c>
      <c r="Z13" s="34">
        <f t="shared" si="1"/>
        <v>2.2187004754358162E-2</v>
      </c>
      <c r="AA13" s="43">
        <f t="shared" si="1"/>
        <v>-7.2514619883040934E-2</v>
      </c>
      <c r="AB13" s="34">
        <f t="shared" si="1"/>
        <v>6.25E-2</v>
      </c>
      <c r="AC13" s="34">
        <f t="shared" si="1"/>
        <v>6.25E-2</v>
      </c>
      <c r="AD13" s="34">
        <f t="shared" si="1"/>
        <v>6.25E-2</v>
      </c>
      <c r="AE13" s="34"/>
      <c r="AF13" s="34"/>
      <c r="AG13" s="3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</row>
    <row r="14" spans="1:54" x14ac:dyDescent="0.3">
      <c r="A14" s="19" t="s">
        <v>44</v>
      </c>
      <c r="B14" s="3">
        <v>0</v>
      </c>
      <c r="C14" s="3">
        <v>650</v>
      </c>
      <c r="D14" s="3">
        <v>610</v>
      </c>
      <c r="E14" s="3">
        <v>622</v>
      </c>
      <c r="F14" s="3">
        <v>675</v>
      </c>
      <c r="G14" s="3">
        <v>651</v>
      </c>
      <c r="H14" s="3">
        <v>697</v>
      </c>
      <c r="I14" s="3">
        <v>673</v>
      </c>
      <c r="J14" s="3">
        <v>625</v>
      </c>
      <c r="K14" s="3">
        <v>624</v>
      </c>
      <c r="L14" s="3">
        <v>595</v>
      </c>
      <c r="M14" s="3">
        <v>639</v>
      </c>
      <c r="N14" s="3">
        <v>636</v>
      </c>
      <c r="O14" s="3">
        <v>655</v>
      </c>
      <c r="P14" s="3">
        <v>0</v>
      </c>
      <c r="Q14" s="3">
        <v>616</v>
      </c>
      <c r="R14" s="3">
        <v>578</v>
      </c>
      <c r="S14" s="3">
        <v>588</v>
      </c>
      <c r="T14" s="3">
        <v>715</v>
      </c>
      <c r="U14" s="3">
        <v>684</v>
      </c>
      <c r="V14" s="3">
        <v>577</v>
      </c>
      <c r="W14" s="3">
        <v>653</v>
      </c>
      <c r="X14" s="3">
        <v>645</v>
      </c>
      <c r="Y14" s="3">
        <v>646</v>
      </c>
      <c r="Z14" s="3">
        <v>645</v>
      </c>
      <c r="AA14" s="3">
        <v>793</v>
      </c>
      <c r="AB14" s="3">
        <v>34</v>
      </c>
      <c r="AC14" s="3">
        <v>34</v>
      </c>
      <c r="AD14" s="3">
        <v>34</v>
      </c>
      <c r="AE14" s="34"/>
      <c r="AF14" s="2"/>
      <c r="AG14" s="2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</row>
    <row r="15" spans="1:54" x14ac:dyDescent="0.3">
      <c r="A15" s="2" t="s">
        <v>41</v>
      </c>
      <c r="B15" s="3">
        <v>658</v>
      </c>
      <c r="C15" s="3">
        <v>636</v>
      </c>
      <c r="D15" s="3">
        <v>596</v>
      </c>
      <c r="E15" s="3">
        <v>606</v>
      </c>
      <c r="F15" s="3">
        <v>661</v>
      </c>
      <c r="G15" s="3">
        <v>637</v>
      </c>
      <c r="H15" s="3">
        <v>680</v>
      </c>
      <c r="I15" s="3">
        <v>656</v>
      </c>
      <c r="J15" s="3">
        <v>610</v>
      </c>
      <c r="K15" s="3">
        <v>609</v>
      </c>
      <c r="L15" s="3">
        <v>580</v>
      </c>
      <c r="M15" s="3">
        <v>623</v>
      </c>
      <c r="N15" s="3">
        <v>609</v>
      </c>
      <c r="O15" s="3">
        <v>642</v>
      </c>
      <c r="P15" s="3">
        <v>695</v>
      </c>
      <c r="Q15" s="3">
        <v>602</v>
      </c>
      <c r="R15" s="3">
        <v>564</v>
      </c>
      <c r="S15" s="3">
        <v>571</v>
      </c>
      <c r="T15" s="3">
        <v>697</v>
      </c>
      <c r="U15" s="3">
        <v>672</v>
      </c>
      <c r="V15" s="3">
        <v>561</v>
      </c>
      <c r="W15" s="3">
        <v>640</v>
      </c>
      <c r="X15" s="3">
        <v>632</v>
      </c>
      <c r="Y15" s="3">
        <v>633</v>
      </c>
      <c r="Z15" s="3">
        <v>631</v>
      </c>
      <c r="AA15" s="3">
        <v>855</v>
      </c>
      <c r="AB15" s="3">
        <v>32</v>
      </c>
      <c r="AC15" s="3">
        <v>32</v>
      </c>
      <c r="AD15" s="3">
        <v>32</v>
      </c>
      <c r="AE15" s="34"/>
      <c r="AF15" s="2"/>
      <c r="AG15" s="2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</row>
    <row r="16" spans="1:54" x14ac:dyDescent="0.3">
      <c r="A16" s="2" t="s">
        <v>27</v>
      </c>
      <c r="B16" s="3">
        <v>618</v>
      </c>
      <c r="C16" s="3">
        <v>584</v>
      </c>
      <c r="D16" s="3">
        <v>556</v>
      </c>
      <c r="E16" s="3">
        <v>559</v>
      </c>
      <c r="F16" s="3">
        <v>610</v>
      </c>
      <c r="G16" s="3">
        <v>589</v>
      </c>
      <c r="H16" s="3">
        <v>628</v>
      </c>
      <c r="I16" s="3">
        <v>606</v>
      </c>
      <c r="J16" s="3">
        <v>566</v>
      </c>
      <c r="K16" s="3">
        <v>565</v>
      </c>
      <c r="L16" s="3">
        <v>539</v>
      </c>
      <c r="M16" s="3">
        <v>578</v>
      </c>
      <c r="N16" s="3">
        <v>565</v>
      </c>
      <c r="O16" s="3">
        <v>594</v>
      </c>
      <c r="P16" s="3">
        <v>638</v>
      </c>
      <c r="Q16" s="3">
        <v>552</v>
      </c>
      <c r="R16" s="3">
        <v>518</v>
      </c>
      <c r="S16" s="3">
        <v>525</v>
      </c>
      <c r="T16" s="3">
        <v>640</v>
      </c>
      <c r="U16" s="3">
        <v>620</v>
      </c>
      <c r="V16" s="3">
        <v>522</v>
      </c>
      <c r="W16" s="3">
        <v>591</v>
      </c>
      <c r="X16" s="3">
        <v>584</v>
      </c>
      <c r="Y16" s="3">
        <v>585</v>
      </c>
      <c r="Z16" s="3">
        <v>586</v>
      </c>
      <c r="AA16" s="3">
        <v>727</v>
      </c>
      <c r="AB16" s="3">
        <v>30</v>
      </c>
      <c r="AC16" s="3">
        <v>30</v>
      </c>
      <c r="AD16" s="3">
        <v>30</v>
      </c>
      <c r="AE16" s="34"/>
      <c r="AF16" s="2"/>
      <c r="AG16" s="2"/>
    </row>
    <row r="17" spans="1:33" x14ac:dyDescent="0.3">
      <c r="A17" s="2" t="s">
        <v>25</v>
      </c>
      <c r="B17" s="3">
        <v>594</v>
      </c>
      <c r="C17" s="3">
        <v>508</v>
      </c>
      <c r="D17" s="3">
        <v>513</v>
      </c>
      <c r="E17" s="3">
        <v>520</v>
      </c>
      <c r="F17" s="3">
        <v>551</v>
      </c>
      <c r="G17" s="3">
        <v>546</v>
      </c>
      <c r="H17" s="3">
        <v>611</v>
      </c>
      <c r="I17" s="3">
        <v>559</v>
      </c>
      <c r="J17" s="3">
        <v>520</v>
      </c>
      <c r="K17" s="3">
        <v>478</v>
      </c>
      <c r="L17" s="3">
        <v>496</v>
      </c>
      <c r="M17" s="3">
        <v>517</v>
      </c>
      <c r="N17" s="3">
        <v>520</v>
      </c>
      <c r="O17" s="3">
        <v>547</v>
      </c>
      <c r="P17" s="3">
        <v>575</v>
      </c>
      <c r="Q17" s="3">
        <v>497</v>
      </c>
      <c r="R17" s="3">
        <v>460</v>
      </c>
      <c r="S17" s="3">
        <v>504</v>
      </c>
      <c r="T17" s="3">
        <v>579</v>
      </c>
      <c r="U17" s="3">
        <v>539</v>
      </c>
      <c r="V17" s="3">
        <v>478</v>
      </c>
      <c r="W17" s="3">
        <v>546</v>
      </c>
      <c r="X17" s="3">
        <v>541</v>
      </c>
      <c r="Y17" s="3">
        <v>541</v>
      </c>
      <c r="Z17" s="3">
        <v>543</v>
      </c>
      <c r="AA17" s="3">
        <v>700</v>
      </c>
      <c r="AB17" s="3">
        <v>28</v>
      </c>
      <c r="AC17" s="3">
        <v>28</v>
      </c>
      <c r="AD17" s="3">
        <v>28</v>
      </c>
      <c r="AE17" s="34"/>
      <c r="AF17" s="2"/>
      <c r="AG17" s="2"/>
    </row>
    <row r="18" spans="1:33" x14ac:dyDescent="0.3">
      <c r="A18" s="2" t="s">
        <v>22</v>
      </c>
      <c r="B18" s="3">
        <v>555</v>
      </c>
      <c r="C18" s="3">
        <v>468</v>
      </c>
      <c r="D18" s="3">
        <v>496</v>
      </c>
      <c r="E18" s="3">
        <v>478</v>
      </c>
      <c r="F18" s="3">
        <v>508</v>
      </c>
      <c r="G18" s="3">
        <v>504</v>
      </c>
      <c r="H18" s="3">
        <v>562</v>
      </c>
      <c r="I18" s="3">
        <v>516</v>
      </c>
      <c r="J18" s="3">
        <v>503</v>
      </c>
      <c r="K18" s="3">
        <v>478</v>
      </c>
      <c r="L18" s="3">
        <v>454</v>
      </c>
      <c r="M18" s="3">
        <v>472</v>
      </c>
      <c r="N18" s="3">
        <v>478</v>
      </c>
      <c r="O18" s="3">
        <v>504</v>
      </c>
      <c r="P18" s="3">
        <v>532</v>
      </c>
      <c r="Q18" s="3">
        <v>481</v>
      </c>
      <c r="R18" s="3">
        <v>422</v>
      </c>
      <c r="S18" s="3">
        <v>466</v>
      </c>
      <c r="T18" s="3">
        <v>490</v>
      </c>
      <c r="U18" s="3">
        <v>546</v>
      </c>
      <c r="V18" s="3">
        <v>437</v>
      </c>
      <c r="W18" s="3">
        <v>504</v>
      </c>
      <c r="X18" s="3">
        <v>499</v>
      </c>
      <c r="Y18" s="3">
        <v>500</v>
      </c>
      <c r="Z18" s="3">
        <v>525</v>
      </c>
      <c r="AA18" s="3">
        <v>630</v>
      </c>
      <c r="AB18" s="3">
        <v>26</v>
      </c>
      <c r="AC18" s="3">
        <v>26</v>
      </c>
      <c r="AD18" s="3">
        <v>26</v>
      </c>
      <c r="AE18" s="34"/>
      <c r="AF18" s="2"/>
      <c r="AG18" s="2"/>
    </row>
    <row r="19" spans="1:33" x14ac:dyDescent="0.3">
      <c r="A19" s="2" t="s">
        <v>20</v>
      </c>
      <c r="B19" s="3">
        <v>588</v>
      </c>
      <c r="C19" s="3">
        <v>493</v>
      </c>
      <c r="D19" s="3">
        <v>526</v>
      </c>
      <c r="E19" s="3">
        <v>508</v>
      </c>
      <c r="F19" s="3">
        <v>539</v>
      </c>
      <c r="G19" s="3">
        <v>534</v>
      </c>
      <c r="H19" s="3">
        <v>567</v>
      </c>
      <c r="I19" s="3">
        <v>547</v>
      </c>
      <c r="J19" s="3">
        <v>533</v>
      </c>
      <c r="K19" s="3">
        <v>470</v>
      </c>
      <c r="L19" s="3">
        <v>449</v>
      </c>
      <c r="M19" s="3">
        <v>504</v>
      </c>
      <c r="N19" s="3">
        <v>508</v>
      </c>
      <c r="O19" s="3">
        <v>535</v>
      </c>
      <c r="P19" s="3">
        <v>558</v>
      </c>
      <c r="Q19" s="3">
        <v>511</v>
      </c>
      <c r="R19" s="3">
        <v>468</v>
      </c>
      <c r="S19" s="3">
        <v>496</v>
      </c>
      <c r="T19" s="3">
        <v>520</v>
      </c>
      <c r="U19" s="3">
        <v>527</v>
      </c>
      <c r="V19" s="3">
        <v>446</v>
      </c>
      <c r="W19" s="3">
        <v>559</v>
      </c>
      <c r="X19" s="3">
        <v>529</v>
      </c>
      <c r="Y19" s="3">
        <v>529</v>
      </c>
      <c r="Z19" s="3">
        <v>555</v>
      </c>
      <c r="AA19" s="3">
        <v>658</v>
      </c>
      <c r="AB19" s="3">
        <v>25</v>
      </c>
      <c r="AC19" s="3">
        <v>25</v>
      </c>
      <c r="AD19" s="3">
        <v>25</v>
      </c>
      <c r="AE19" s="34"/>
      <c r="AF19" s="2"/>
      <c r="AG19" s="2"/>
    </row>
    <row r="20" spans="1:33" x14ac:dyDescent="0.3">
      <c r="A20" s="2" t="s">
        <v>19</v>
      </c>
      <c r="B20" s="3">
        <v>554</v>
      </c>
      <c r="C20" s="3">
        <v>454</v>
      </c>
      <c r="D20" s="3">
        <v>487</v>
      </c>
      <c r="E20" s="3">
        <v>469</v>
      </c>
      <c r="F20" s="3">
        <v>499</v>
      </c>
      <c r="G20" s="3">
        <v>495</v>
      </c>
      <c r="H20" s="3">
        <v>537</v>
      </c>
      <c r="I20" s="3">
        <v>507</v>
      </c>
      <c r="J20" s="3">
        <v>494</v>
      </c>
      <c r="K20" s="3">
        <v>494</v>
      </c>
      <c r="L20" s="3">
        <v>446</v>
      </c>
      <c r="M20" s="3">
        <v>463</v>
      </c>
      <c r="N20" s="3">
        <v>494</v>
      </c>
      <c r="O20" s="3">
        <v>495</v>
      </c>
      <c r="P20" s="3">
        <v>517</v>
      </c>
      <c r="Q20" s="3">
        <v>472</v>
      </c>
      <c r="R20" s="3">
        <v>429</v>
      </c>
      <c r="S20" s="3">
        <v>457</v>
      </c>
      <c r="T20" s="3">
        <v>481</v>
      </c>
      <c r="U20" s="3">
        <v>488</v>
      </c>
      <c r="V20" s="3">
        <v>465</v>
      </c>
      <c r="W20" s="3">
        <v>520</v>
      </c>
      <c r="X20" s="3">
        <v>515</v>
      </c>
      <c r="Y20" s="3">
        <v>491</v>
      </c>
      <c r="Z20" s="3">
        <v>517</v>
      </c>
      <c r="AA20" s="3">
        <v>578</v>
      </c>
      <c r="AB20" s="3">
        <v>32</v>
      </c>
      <c r="AC20" s="3">
        <v>24</v>
      </c>
      <c r="AD20" s="3">
        <v>24</v>
      </c>
      <c r="AE20" s="34"/>
      <c r="AF20" s="2"/>
      <c r="AG20" s="2"/>
    </row>
    <row r="21" spans="1:33" x14ac:dyDescent="0.3">
      <c r="A21" s="11" t="s">
        <v>16</v>
      </c>
      <c r="B21" s="12">
        <v>52</v>
      </c>
      <c r="C21" s="12">
        <v>50</v>
      </c>
      <c r="D21" s="12">
        <v>48</v>
      </c>
      <c r="E21" s="12">
        <v>46</v>
      </c>
      <c r="F21" s="12">
        <v>44</v>
      </c>
      <c r="G21" s="12">
        <v>42</v>
      </c>
      <c r="H21" s="12">
        <v>40</v>
      </c>
      <c r="I21" s="12">
        <v>38</v>
      </c>
      <c r="J21" s="12">
        <v>36</v>
      </c>
      <c r="K21" s="12">
        <v>34</v>
      </c>
      <c r="L21" s="12">
        <v>32</v>
      </c>
      <c r="M21" s="12">
        <v>30</v>
      </c>
      <c r="N21" s="12">
        <v>28</v>
      </c>
      <c r="O21" s="12">
        <v>26</v>
      </c>
      <c r="P21" s="12">
        <v>24</v>
      </c>
      <c r="Q21" s="12">
        <v>22</v>
      </c>
      <c r="R21" s="12">
        <v>20</v>
      </c>
      <c r="S21" s="12">
        <v>18</v>
      </c>
      <c r="T21" s="12">
        <v>16</v>
      </c>
      <c r="U21" s="12">
        <v>14</v>
      </c>
      <c r="V21" s="12">
        <v>12</v>
      </c>
      <c r="W21" s="12">
        <v>10</v>
      </c>
      <c r="X21" s="12">
        <v>8</v>
      </c>
      <c r="Y21" s="12">
        <v>6</v>
      </c>
      <c r="Z21" s="12">
        <v>4</v>
      </c>
      <c r="AA21" s="12">
        <v>2</v>
      </c>
      <c r="AB21" s="12" t="s">
        <v>32</v>
      </c>
      <c r="AC21" s="12" t="s">
        <v>33</v>
      </c>
      <c r="AD21" s="12" t="s">
        <v>34</v>
      </c>
      <c r="AE21" s="34"/>
      <c r="AF21" s="11"/>
      <c r="AG21" s="11"/>
    </row>
    <row r="22" spans="1:33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34"/>
      <c r="AF22" s="2"/>
      <c r="AG22" s="2"/>
    </row>
    <row r="23" spans="1:33" ht="18" x14ac:dyDescent="0.35">
      <c r="A23" s="32"/>
      <c r="B23" s="33" t="s">
        <v>15</v>
      </c>
      <c r="C23" s="33"/>
      <c r="D23" s="33"/>
      <c r="E23" s="33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5"/>
      <c r="AD23" s="5"/>
      <c r="AE23" s="5"/>
      <c r="AF23" s="5"/>
      <c r="AG23" s="5"/>
    </row>
    <row r="24" spans="1:33" ht="18" x14ac:dyDescent="0.35">
      <c r="A24" s="11" t="s">
        <v>16</v>
      </c>
      <c r="B24" s="12">
        <v>53</v>
      </c>
      <c r="C24" s="12">
        <v>51</v>
      </c>
      <c r="D24" s="12">
        <v>49</v>
      </c>
      <c r="E24" s="12">
        <v>47</v>
      </c>
      <c r="F24" s="12">
        <v>45</v>
      </c>
      <c r="G24" s="12">
        <v>43</v>
      </c>
      <c r="H24" s="12">
        <v>41</v>
      </c>
      <c r="I24" s="12">
        <v>39</v>
      </c>
      <c r="J24" s="12">
        <v>37</v>
      </c>
      <c r="K24" s="12">
        <v>35</v>
      </c>
      <c r="L24" s="12">
        <v>33</v>
      </c>
      <c r="M24" s="12">
        <v>31</v>
      </c>
      <c r="N24" s="12">
        <v>29</v>
      </c>
      <c r="O24" s="12">
        <v>27</v>
      </c>
      <c r="P24" s="12">
        <v>25</v>
      </c>
      <c r="Q24" s="12">
        <v>23</v>
      </c>
      <c r="R24" s="12">
        <v>21</v>
      </c>
      <c r="S24" s="12">
        <v>19</v>
      </c>
      <c r="T24" s="12">
        <v>17</v>
      </c>
      <c r="U24" s="12">
        <v>15</v>
      </c>
      <c r="V24" s="12">
        <v>13</v>
      </c>
      <c r="W24" s="12">
        <v>11</v>
      </c>
      <c r="X24" s="12">
        <v>9</v>
      </c>
      <c r="Y24" s="12">
        <v>7</v>
      </c>
      <c r="Z24" s="12">
        <v>5</v>
      </c>
      <c r="AA24" s="12">
        <v>3</v>
      </c>
      <c r="AB24" s="11">
        <v>1</v>
      </c>
      <c r="AC24" s="11"/>
      <c r="AD24" s="5"/>
      <c r="AE24" s="11"/>
      <c r="AF24" s="11"/>
      <c r="AG24" s="11"/>
    </row>
    <row r="25" spans="1:33" ht="18" x14ac:dyDescent="0.35">
      <c r="A25" s="2" t="s">
        <v>19</v>
      </c>
      <c r="B25" s="3">
        <v>501</v>
      </c>
      <c r="C25" s="3">
        <v>501</v>
      </c>
      <c r="D25" s="3">
        <v>499</v>
      </c>
      <c r="E25" s="3">
        <v>492</v>
      </c>
      <c r="F25" s="3">
        <v>566</v>
      </c>
      <c r="G25" s="3">
        <v>493</v>
      </c>
      <c r="H25" s="3">
        <v>526</v>
      </c>
      <c r="I25" s="3">
        <v>492</v>
      </c>
      <c r="J25" s="3">
        <v>492</v>
      </c>
      <c r="K25" s="3">
        <v>418</v>
      </c>
      <c r="L25" s="3">
        <v>467</v>
      </c>
      <c r="M25" s="3">
        <v>491</v>
      </c>
      <c r="N25" s="3">
        <v>529</v>
      </c>
      <c r="O25" s="3">
        <v>497</v>
      </c>
      <c r="P25" s="3">
        <v>511</v>
      </c>
      <c r="Q25" s="3">
        <v>483</v>
      </c>
      <c r="R25" s="3">
        <v>474</v>
      </c>
      <c r="S25" s="3">
        <v>501</v>
      </c>
      <c r="T25" s="3">
        <v>390</v>
      </c>
      <c r="U25" s="3">
        <v>495</v>
      </c>
      <c r="V25" s="3">
        <v>497</v>
      </c>
      <c r="W25" s="3">
        <v>501</v>
      </c>
      <c r="X25" s="3">
        <v>501</v>
      </c>
      <c r="Y25" s="3">
        <v>495</v>
      </c>
      <c r="Z25" s="3">
        <v>518</v>
      </c>
      <c r="AA25" s="3">
        <v>498</v>
      </c>
      <c r="AB25" s="2">
        <v>592</v>
      </c>
      <c r="AC25" s="2"/>
      <c r="AD25" s="5"/>
      <c r="AF25" s="2"/>
      <c r="AG25" s="2"/>
    </row>
    <row r="26" spans="1:33" ht="18.600000000000001" thickBot="1" x14ac:dyDescent="0.4">
      <c r="A26" s="2" t="s">
        <v>20</v>
      </c>
      <c r="B26" s="3">
        <v>539</v>
      </c>
      <c r="C26" s="3">
        <v>541</v>
      </c>
      <c r="D26" s="3">
        <v>538</v>
      </c>
      <c r="E26" s="3">
        <v>530</v>
      </c>
      <c r="F26" s="3">
        <v>556</v>
      </c>
      <c r="G26" s="3">
        <v>531</v>
      </c>
      <c r="H26" s="3">
        <v>596</v>
      </c>
      <c r="I26" s="3">
        <v>530</v>
      </c>
      <c r="J26" s="3">
        <v>531</v>
      </c>
      <c r="K26" s="3">
        <v>529</v>
      </c>
      <c r="L26" s="3">
        <v>505</v>
      </c>
      <c r="M26" s="3">
        <v>529</v>
      </c>
      <c r="N26" s="3">
        <v>600</v>
      </c>
      <c r="O26" s="3">
        <v>536</v>
      </c>
      <c r="P26" s="3">
        <v>550</v>
      </c>
      <c r="Q26" s="15">
        <v>498</v>
      </c>
      <c r="R26" s="3">
        <v>513</v>
      </c>
      <c r="S26" s="3">
        <v>540</v>
      </c>
      <c r="T26" s="3">
        <v>428</v>
      </c>
      <c r="U26" s="3">
        <v>485</v>
      </c>
      <c r="V26" s="3">
        <v>535</v>
      </c>
      <c r="W26" s="3">
        <v>540</v>
      </c>
      <c r="X26" s="3">
        <v>540</v>
      </c>
      <c r="Y26" s="3">
        <v>534</v>
      </c>
      <c r="Z26" s="3">
        <v>557</v>
      </c>
      <c r="AA26" s="3">
        <v>550</v>
      </c>
      <c r="AB26" s="2">
        <v>624</v>
      </c>
      <c r="AC26" s="2"/>
      <c r="AD26" s="5"/>
      <c r="AF26" s="2"/>
      <c r="AG26" s="2"/>
    </row>
    <row r="27" spans="1:33" ht="15" thickBot="1" x14ac:dyDescent="0.35">
      <c r="A27" s="2" t="s">
        <v>22</v>
      </c>
      <c r="B27" s="3">
        <v>510</v>
      </c>
      <c r="C27" s="3">
        <v>510</v>
      </c>
      <c r="D27" s="3">
        <v>508</v>
      </c>
      <c r="E27" s="3">
        <v>500</v>
      </c>
      <c r="F27" s="3">
        <v>526</v>
      </c>
      <c r="G27" s="3">
        <v>501</v>
      </c>
      <c r="H27" s="3">
        <v>575</v>
      </c>
      <c r="I27" s="3">
        <v>507</v>
      </c>
      <c r="J27" s="3">
        <v>501</v>
      </c>
      <c r="K27" s="3">
        <v>500</v>
      </c>
      <c r="L27" s="3">
        <v>402</v>
      </c>
      <c r="M27" s="15">
        <v>487</v>
      </c>
      <c r="N27" s="15">
        <v>574</v>
      </c>
      <c r="O27" s="3">
        <v>506</v>
      </c>
      <c r="P27" s="17">
        <v>496</v>
      </c>
      <c r="Q27" s="20">
        <v>492</v>
      </c>
      <c r="R27" s="14">
        <v>486</v>
      </c>
      <c r="S27" s="3">
        <v>510</v>
      </c>
      <c r="T27" s="3">
        <v>398</v>
      </c>
      <c r="U27" s="3">
        <v>451</v>
      </c>
      <c r="V27" s="3">
        <v>501</v>
      </c>
      <c r="W27" s="3">
        <v>510</v>
      </c>
      <c r="X27" s="3">
        <v>510</v>
      </c>
      <c r="Y27" s="3">
        <v>504</v>
      </c>
      <c r="Z27" s="3">
        <v>503</v>
      </c>
      <c r="AA27" s="3">
        <v>519</v>
      </c>
      <c r="AB27" s="2">
        <v>602</v>
      </c>
      <c r="AC27" s="2"/>
      <c r="AD27" s="2"/>
      <c r="AE27" s="2"/>
      <c r="AF27" s="2"/>
      <c r="AG27" s="2"/>
    </row>
    <row r="28" spans="1:33" ht="15" thickBot="1" x14ac:dyDescent="0.35">
      <c r="A28" s="2" t="s">
        <v>25</v>
      </c>
      <c r="B28" s="3">
        <v>552</v>
      </c>
      <c r="C28" s="3">
        <v>553</v>
      </c>
      <c r="D28" s="3">
        <v>550</v>
      </c>
      <c r="E28" s="3">
        <v>542</v>
      </c>
      <c r="F28" s="3">
        <v>568</v>
      </c>
      <c r="G28" s="3">
        <v>519</v>
      </c>
      <c r="H28" s="3">
        <v>634</v>
      </c>
      <c r="I28" s="3">
        <v>548</v>
      </c>
      <c r="J28" s="3">
        <v>543</v>
      </c>
      <c r="K28" s="3">
        <v>541</v>
      </c>
      <c r="L28" s="17">
        <v>566</v>
      </c>
      <c r="M28" s="23">
        <v>487</v>
      </c>
      <c r="N28" s="24">
        <v>574</v>
      </c>
      <c r="O28" s="14">
        <v>548</v>
      </c>
      <c r="P28" s="17">
        <v>537</v>
      </c>
      <c r="Q28" s="21">
        <v>498</v>
      </c>
      <c r="R28" s="14">
        <v>527</v>
      </c>
      <c r="S28" s="3">
        <v>552</v>
      </c>
      <c r="T28" s="3">
        <v>440</v>
      </c>
      <c r="U28" s="3">
        <v>494</v>
      </c>
      <c r="V28" s="3">
        <v>544</v>
      </c>
      <c r="W28" s="3">
        <v>552</v>
      </c>
      <c r="X28" s="3">
        <v>552</v>
      </c>
      <c r="Y28" s="3">
        <v>546</v>
      </c>
      <c r="Z28" s="3">
        <v>545</v>
      </c>
      <c r="AA28" s="3">
        <v>562</v>
      </c>
      <c r="AB28" s="2">
        <v>666</v>
      </c>
      <c r="AC28" s="2"/>
      <c r="AD28" s="2"/>
      <c r="AE28" s="2"/>
      <c r="AF28" s="2"/>
      <c r="AG28" s="2"/>
    </row>
    <row r="29" spans="1:33" x14ac:dyDescent="0.3">
      <c r="A29" s="2" t="s">
        <v>27</v>
      </c>
      <c r="B29" s="3">
        <v>650</v>
      </c>
      <c r="C29" s="3">
        <v>598</v>
      </c>
      <c r="D29" s="3">
        <v>595</v>
      </c>
      <c r="E29" s="3">
        <v>585</v>
      </c>
      <c r="F29" s="3">
        <v>612</v>
      </c>
      <c r="G29" s="3">
        <v>562</v>
      </c>
      <c r="H29" s="3">
        <v>588</v>
      </c>
      <c r="I29" s="3">
        <v>594</v>
      </c>
      <c r="J29" s="3">
        <v>633</v>
      </c>
      <c r="K29" s="3">
        <v>585</v>
      </c>
      <c r="L29" s="17">
        <v>629</v>
      </c>
      <c r="M29" s="25">
        <v>525</v>
      </c>
      <c r="N29" s="26">
        <v>621</v>
      </c>
      <c r="O29" s="14">
        <v>594</v>
      </c>
      <c r="P29" s="17">
        <v>593</v>
      </c>
      <c r="Q29" s="22">
        <v>511</v>
      </c>
      <c r="R29" s="14">
        <v>574</v>
      </c>
      <c r="S29" s="3">
        <v>597</v>
      </c>
      <c r="T29" s="3">
        <v>486</v>
      </c>
      <c r="U29" s="3">
        <v>535</v>
      </c>
      <c r="V29" s="3">
        <v>587</v>
      </c>
      <c r="W29" s="3">
        <v>589</v>
      </c>
      <c r="X29" s="3">
        <v>613</v>
      </c>
      <c r="Y29" s="3">
        <v>603</v>
      </c>
      <c r="Z29" s="3">
        <v>588</v>
      </c>
      <c r="AA29" s="3">
        <v>625</v>
      </c>
      <c r="AB29" s="2">
        <v>621</v>
      </c>
      <c r="AC29" s="2"/>
      <c r="AD29" s="2"/>
      <c r="AE29" s="2"/>
      <c r="AF29" s="2"/>
      <c r="AG29" s="2"/>
    </row>
    <row r="30" spans="1:33" x14ac:dyDescent="0.3">
      <c r="A30" s="2" t="s">
        <v>41</v>
      </c>
      <c r="B30" s="3">
        <v>704</v>
      </c>
      <c r="C30" s="3">
        <v>647</v>
      </c>
      <c r="D30" s="3">
        <v>644</v>
      </c>
      <c r="E30" s="3">
        <v>633</v>
      </c>
      <c r="F30" s="3">
        <v>635</v>
      </c>
      <c r="G30" s="3">
        <v>606</v>
      </c>
      <c r="H30" s="3">
        <v>696</v>
      </c>
      <c r="I30" s="3">
        <v>643</v>
      </c>
      <c r="J30" s="3">
        <v>685</v>
      </c>
      <c r="K30" s="3">
        <v>633</v>
      </c>
      <c r="L30" s="17">
        <v>684</v>
      </c>
      <c r="M30" s="25">
        <v>563</v>
      </c>
      <c r="N30" s="26">
        <v>756</v>
      </c>
      <c r="O30" s="14">
        <v>643</v>
      </c>
      <c r="P30" s="17">
        <v>642</v>
      </c>
      <c r="Q30" s="22">
        <v>549</v>
      </c>
      <c r="R30" s="14">
        <v>623</v>
      </c>
      <c r="S30" s="3">
        <v>602</v>
      </c>
      <c r="T30" s="3">
        <v>520</v>
      </c>
      <c r="U30" s="3">
        <v>576</v>
      </c>
      <c r="V30" s="3">
        <v>635</v>
      </c>
      <c r="W30" s="3">
        <v>637</v>
      </c>
      <c r="X30" s="3">
        <v>659</v>
      </c>
      <c r="Y30" s="3">
        <v>653</v>
      </c>
      <c r="Z30" s="3">
        <v>632</v>
      </c>
      <c r="AA30" s="3">
        <v>650</v>
      </c>
      <c r="AB30" s="2">
        <v>739</v>
      </c>
      <c r="AC30" s="2"/>
      <c r="AD30" s="2"/>
      <c r="AE30" s="2"/>
      <c r="AF30" s="2"/>
      <c r="AG30" s="2"/>
    </row>
    <row r="31" spans="1:33" x14ac:dyDescent="0.3">
      <c r="A31" s="19" t="s">
        <v>44</v>
      </c>
      <c r="B31" s="3">
        <v>717</v>
      </c>
      <c r="C31" s="3">
        <v>659</v>
      </c>
      <c r="D31" s="3">
        <v>657</v>
      </c>
      <c r="E31" s="3">
        <v>648</v>
      </c>
      <c r="F31" s="3">
        <v>648</v>
      </c>
      <c r="G31" s="3">
        <v>617</v>
      </c>
      <c r="H31" s="3">
        <v>648</v>
      </c>
      <c r="I31" s="3">
        <v>657</v>
      </c>
      <c r="J31" s="3">
        <v>699</v>
      </c>
      <c r="K31" s="3">
        <v>647</v>
      </c>
      <c r="L31" s="17">
        <v>697</v>
      </c>
      <c r="M31" s="25">
        <v>575</v>
      </c>
      <c r="N31" s="26">
        <v>705</v>
      </c>
      <c r="O31" s="14">
        <v>658</v>
      </c>
      <c r="P31" s="17">
        <v>655</v>
      </c>
      <c r="Q31" s="22">
        <v>563</v>
      </c>
      <c r="R31" s="14">
        <v>637</v>
      </c>
      <c r="S31" s="3">
        <v>615</v>
      </c>
      <c r="T31" s="3">
        <v>562</v>
      </c>
      <c r="U31" s="3">
        <v>589</v>
      </c>
      <c r="V31" s="3">
        <v>648</v>
      </c>
      <c r="W31" s="3">
        <v>653</v>
      </c>
      <c r="X31" s="3">
        <v>671</v>
      </c>
      <c r="Y31" s="3">
        <v>666</v>
      </c>
      <c r="Z31" s="3">
        <v>645</v>
      </c>
      <c r="AA31" s="3">
        <v>662</v>
      </c>
      <c r="AB31" s="2">
        <v>667</v>
      </c>
      <c r="AC31" s="2"/>
      <c r="AD31" s="2"/>
      <c r="AE31" s="2"/>
      <c r="AF31" s="2"/>
      <c r="AG31" s="2"/>
    </row>
    <row r="32" spans="1:33" x14ac:dyDescent="0.3">
      <c r="A32" s="35" t="s">
        <v>42</v>
      </c>
      <c r="B32" s="34">
        <f>(B31-B30)/B30</f>
        <v>1.8465909090909092E-2</v>
      </c>
      <c r="C32" s="34">
        <f t="shared" ref="C32" si="2">(C31-C30)/C30</f>
        <v>1.8547140649149921E-2</v>
      </c>
      <c r="D32" s="34">
        <f t="shared" ref="D32" si="3">(D31-D30)/D30</f>
        <v>2.0186335403726708E-2</v>
      </c>
      <c r="E32" s="34">
        <f t="shared" ref="E32" si="4">(E31-E30)/E30</f>
        <v>2.3696682464454975E-2</v>
      </c>
      <c r="F32" s="34">
        <f t="shared" ref="F32" si="5">(F31-F30)/F30</f>
        <v>2.0472440944881889E-2</v>
      </c>
      <c r="G32" s="34">
        <f t="shared" ref="G32" si="6">(G31-G30)/G30</f>
        <v>1.8151815181518153E-2</v>
      </c>
      <c r="H32" s="43">
        <f t="shared" ref="H32" si="7">(H31-H30)/H30</f>
        <v>-6.8965517241379309E-2</v>
      </c>
      <c r="I32" s="34">
        <f t="shared" ref="I32" si="8">(I31-I30)/I30</f>
        <v>2.177293934681182E-2</v>
      </c>
      <c r="J32" s="34">
        <f t="shared" ref="J32" si="9">(J31-J30)/J30</f>
        <v>2.0437956204379562E-2</v>
      </c>
      <c r="K32" s="34">
        <f t="shared" ref="K32" si="10">(K31-K30)/K30</f>
        <v>2.2116903633491312E-2</v>
      </c>
      <c r="L32" s="34">
        <f t="shared" ref="L32" si="11">(L31-L30)/L30</f>
        <v>1.9005847953216373E-2</v>
      </c>
      <c r="M32" s="34">
        <f t="shared" ref="M32" si="12">(M31-M30)/M30</f>
        <v>2.1314387211367674E-2</v>
      </c>
      <c r="N32" s="34">
        <f t="shared" ref="N32" si="13">(N31-N30)/N30</f>
        <v>-6.7460317460317457E-2</v>
      </c>
      <c r="O32" s="34">
        <f t="shared" ref="O32" si="14">(O31-O30)/O30</f>
        <v>2.3328149300155521E-2</v>
      </c>
      <c r="P32" s="34">
        <f t="shared" ref="P32" si="15">(P31-P30)/P30</f>
        <v>2.0249221183800622E-2</v>
      </c>
      <c r="Q32" s="34">
        <f t="shared" ref="Q32" si="16">(Q31-Q30)/Q30</f>
        <v>2.5500910746812388E-2</v>
      </c>
      <c r="R32" s="34">
        <f t="shared" ref="R32" si="17">(R31-R30)/R30</f>
        <v>2.247191011235955E-2</v>
      </c>
      <c r="S32" s="34">
        <f t="shared" ref="S32" si="18">(S31-S30)/S30</f>
        <v>2.1594684385382059E-2</v>
      </c>
      <c r="T32" s="34">
        <f t="shared" ref="T32" si="19">(T31-T30)/T30</f>
        <v>8.0769230769230774E-2</v>
      </c>
      <c r="U32" s="34">
        <f t="shared" ref="U32" si="20">(U31-U30)/U30</f>
        <v>2.2569444444444444E-2</v>
      </c>
      <c r="V32" s="34">
        <f t="shared" ref="V32" si="21">(V31-V30)/V30</f>
        <v>2.0472440944881889E-2</v>
      </c>
      <c r="W32" s="34">
        <f t="shared" ref="W32" si="22">(W31-W30)/W30</f>
        <v>2.5117739403453691E-2</v>
      </c>
      <c r="X32" s="34">
        <f t="shared" ref="X32" si="23">(X31-X30)/X30</f>
        <v>1.8209408194233688E-2</v>
      </c>
      <c r="Y32" s="34">
        <f t="shared" ref="Y32" si="24">(Y31-Y30)/Y30</f>
        <v>1.9908116385911178E-2</v>
      </c>
      <c r="Z32" s="34">
        <f t="shared" ref="Z32" si="25">(Z31-Z30)/Z30</f>
        <v>2.0569620253164556E-2</v>
      </c>
      <c r="AA32" s="34">
        <f t="shared" ref="AA32" si="26">(AA31-AA30)/AA30</f>
        <v>1.8461538461538463E-2</v>
      </c>
      <c r="AB32" s="43">
        <f t="shared" ref="AB32" si="27">(AB31-AB30)/AB30</f>
        <v>-9.7428958051420836E-2</v>
      </c>
      <c r="AC32" s="2"/>
      <c r="AD32" s="2"/>
      <c r="AE32" s="2"/>
      <c r="AF32" s="2"/>
      <c r="AG32" s="2"/>
    </row>
    <row r="33" spans="1:33" x14ac:dyDescent="0.3">
      <c r="A33" s="35" t="s">
        <v>42</v>
      </c>
      <c r="B33" s="34">
        <f>(B34-B35)/B35</f>
        <v>-1</v>
      </c>
      <c r="C33" s="34">
        <f t="shared" ref="C33" si="28">(C34-C35)/C35</f>
        <v>2.2801302931596091E-2</v>
      </c>
      <c r="D33" s="34">
        <f t="shared" ref="D33" si="29">(D34-D35)/D35</f>
        <v>2.7777777777777776E-2</v>
      </c>
      <c r="E33" s="34">
        <f t="shared" ref="E33" si="30">(E34-E35)/E35</f>
        <v>2.2508038585209004E-2</v>
      </c>
      <c r="F33" s="34">
        <f t="shared" ref="F33" si="31">(F34-F35)/F35</f>
        <v>2.5316455696202531E-2</v>
      </c>
      <c r="G33" s="34">
        <f t="shared" ref="G33" si="32">(G34-G35)/G35</f>
        <v>3.1358885017421602E-2</v>
      </c>
      <c r="H33" s="34">
        <f t="shared" ref="H33" si="33">(H34-H35)/H35</f>
        <v>2.6533996683250415E-2</v>
      </c>
      <c r="I33" s="34">
        <f t="shared" ref="I33" si="34">(I34-I35)/I35</f>
        <v>2.5196850393700787E-2</v>
      </c>
      <c r="J33" s="34">
        <f t="shared" ref="J33" si="35">(J34-J35)/J35</f>
        <v>2.0733652312599681E-2</v>
      </c>
      <c r="K33" s="34">
        <f t="shared" ref="K33" si="36">(K34-K35)/K35</f>
        <v>2.694136291600634E-2</v>
      </c>
      <c r="L33" s="34">
        <f t="shared" ref="L33" si="37">(L34-L35)/L35</f>
        <v>2.0797227036395149E-2</v>
      </c>
      <c r="M33" s="34">
        <f t="shared" ref="M33" si="38">(M34-M35)/M35</f>
        <v>2.2187004754358162E-2</v>
      </c>
      <c r="N33" s="34">
        <f t="shared" ref="N33" si="39">(N34-N35)/N35</f>
        <v>2.2099447513812154E-2</v>
      </c>
      <c r="O33" s="34">
        <f t="shared" ref="O33" si="40">(O34-O35)/O35</f>
        <v>2.0602218700475437E-2</v>
      </c>
      <c r="P33" s="34">
        <f t="shared" ref="P33" si="41">(P34-P35)/P35</f>
        <v>2.3771790808240888E-2</v>
      </c>
      <c r="Q33" s="34">
        <f t="shared" ref="Q33" si="42">(Q34-Q35)/Q35</f>
        <v>2.3465703971119134E-2</v>
      </c>
      <c r="R33" s="34">
        <f t="shared" ref="R33" si="43">(R34-R35)/R35</f>
        <v>2.5500910746812388E-2</v>
      </c>
      <c r="S33" s="34">
        <f t="shared" ref="S33" si="44">(S34-S35)/S35</f>
        <v>2.2875816993464051E-2</v>
      </c>
      <c r="T33" s="34">
        <f t="shared" ref="T33" si="45">(T34-T35)/T35</f>
        <v>2.34375E-2</v>
      </c>
      <c r="U33" s="34">
        <f t="shared" ref="U33" si="46">(U34-U35)/U35</f>
        <v>2.1594684385382059E-2</v>
      </c>
      <c r="V33" s="34">
        <f t="shared" ref="V33" si="47">(V34-V35)/V35</f>
        <v>1.8867924528301886E-2</v>
      </c>
      <c r="W33" s="34">
        <f t="shared" ref="W33" si="48">(W34-W35)/W35</f>
        <v>2.4432809773123908E-2</v>
      </c>
      <c r="X33" s="34">
        <f t="shared" ref="X33" si="49">(X34-X35)/X35</f>
        <v>2.2082018927444796E-2</v>
      </c>
      <c r="Y33" s="34">
        <f t="shared" ref="Y33" si="50">(Y34-Y35)/Y35</f>
        <v>2.1630615640599003E-2</v>
      </c>
      <c r="Z33" s="34">
        <f t="shared" ref="Z33" si="51">(Z34-Z35)/Z35</f>
        <v>2.0634920634920634E-2</v>
      </c>
      <c r="AA33" s="34">
        <f t="shared" ref="AA33" si="52">(AA34-AA35)/AA35</f>
        <v>2.1630615640599003E-2</v>
      </c>
      <c r="AB33" s="34">
        <f t="shared" ref="AB33" si="53">(AB34-AB35)/AB35</f>
        <v>2.8799999999999999E-2</v>
      </c>
      <c r="AC33" s="34">
        <f t="shared" ref="AC33" si="54">(AC34-AC35)/AC35</f>
        <v>6.25E-2</v>
      </c>
      <c r="AD33" s="34">
        <f t="shared" ref="AD33" si="55">(AD34-AD35)/AD35</f>
        <v>6.25E-2</v>
      </c>
      <c r="AE33" s="2"/>
      <c r="AF33" s="2"/>
      <c r="AG33" s="2"/>
    </row>
    <row r="34" spans="1:33" x14ac:dyDescent="0.3">
      <c r="A34" s="19" t="s">
        <v>44</v>
      </c>
      <c r="B34" s="3">
        <v>0</v>
      </c>
      <c r="C34" s="3">
        <v>628</v>
      </c>
      <c r="D34" s="3">
        <v>629</v>
      </c>
      <c r="E34" s="3">
        <v>636</v>
      </c>
      <c r="F34" s="3">
        <v>648</v>
      </c>
      <c r="G34" s="3">
        <v>592</v>
      </c>
      <c r="H34" s="3">
        <v>619</v>
      </c>
      <c r="I34" s="3">
        <v>651</v>
      </c>
      <c r="J34" s="3">
        <v>640</v>
      </c>
      <c r="K34" s="3">
        <v>648</v>
      </c>
      <c r="L34" s="3">
        <v>589</v>
      </c>
      <c r="M34" s="3">
        <v>645</v>
      </c>
      <c r="N34" s="3">
        <v>740</v>
      </c>
      <c r="O34" s="3">
        <v>644</v>
      </c>
      <c r="P34" s="3">
        <v>646</v>
      </c>
      <c r="Q34" s="3">
        <v>567</v>
      </c>
      <c r="R34" s="3">
        <v>563</v>
      </c>
      <c r="S34" s="3">
        <v>626</v>
      </c>
      <c r="T34" s="3">
        <v>655</v>
      </c>
      <c r="U34" s="3">
        <v>615</v>
      </c>
      <c r="V34" s="3">
        <v>702</v>
      </c>
      <c r="W34" s="3">
        <v>587</v>
      </c>
      <c r="X34" s="3">
        <v>648</v>
      </c>
      <c r="Y34" s="3">
        <v>614</v>
      </c>
      <c r="Z34" s="3">
        <v>643</v>
      </c>
      <c r="AA34" s="3">
        <v>614</v>
      </c>
      <c r="AB34" s="3">
        <v>643</v>
      </c>
      <c r="AC34" s="3">
        <v>34</v>
      </c>
      <c r="AD34" s="3">
        <v>34</v>
      </c>
      <c r="AE34" s="34"/>
      <c r="AF34" s="2"/>
      <c r="AG34" s="2"/>
    </row>
    <row r="35" spans="1:33" x14ac:dyDescent="0.3">
      <c r="A35" s="2" t="s">
        <v>41</v>
      </c>
      <c r="B35" s="3">
        <v>673</v>
      </c>
      <c r="C35" s="3">
        <v>614</v>
      </c>
      <c r="D35" s="3">
        <v>612</v>
      </c>
      <c r="E35" s="3">
        <v>622</v>
      </c>
      <c r="F35" s="3">
        <v>632</v>
      </c>
      <c r="G35" s="3">
        <v>574</v>
      </c>
      <c r="H35" s="3">
        <v>603</v>
      </c>
      <c r="I35" s="3">
        <v>635</v>
      </c>
      <c r="J35" s="3">
        <v>627</v>
      </c>
      <c r="K35" s="3">
        <v>631</v>
      </c>
      <c r="L35" s="3">
        <v>577</v>
      </c>
      <c r="M35" s="3">
        <v>631</v>
      </c>
      <c r="N35" s="3">
        <v>724</v>
      </c>
      <c r="O35" s="3">
        <v>631</v>
      </c>
      <c r="P35" s="3">
        <v>631</v>
      </c>
      <c r="Q35" s="3">
        <v>554</v>
      </c>
      <c r="R35" s="3">
        <v>549</v>
      </c>
      <c r="S35" s="3">
        <v>612</v>
      </c>
      <c r="T35" s="3">
        <v>640</v>
      </c>
      <c r="U35" s="3">
        <v>602</v>
      </c>
      <c r="V35" s="3">
        <v>689</v>
      </c>
      <c r="W35" s="3">
        <v>573</v>
      </c>
      <c r="X35" s="3">
        <v>634</v>
      </c>
      <c r="Y35" s="3">
        <v>601</v>
      </c>
      <c r="Z35" s="3">
        <v>630</v>
      </c>
      <c r="AA35" s="3">
        <v>601</v>
      </c>
      <c r="AB35" s="3">
        <v>625</v>
      </c>
      <c r="AC35" s="3">
        <v>32</v>
      </c>
      <c r="AD35" s="3">
        <v>32</v>
      </c>
      <c r="AE35" s="34"/>
      <c r="AF35" s="2"/>
      <c r="AG35" s="2"/>
    </row>
    <row r="36" spans="1:33" x14ac:dyDescent="0.3">
      <c r="A36" s="2" t="s">
        <v>27</v>
      </c>
      <c r="B36" s="3">
        <v>637</v>
      </c>
      <c r="C36" s="3">
        <v>561</v>
      </c>
      <c r="D36" s="3">
        <v>563</v>
      </c>
      <c r="E36" s="3">
        <v>576</v>
      </c>
      <c r="F36" s="3">
        <v>584</v>
      </c>
      <c r="G36" s="3">
        <v>530</v>
      </c>
      <c r="H36" s="3">
        <v>559</v>
      </c>
      <c r="I36" s="3">
        <v>584</v>
      </c>
      <c r="J36" s="3">
        <v>583</v>
      </c>
      <c r="K36" s="3">
        <v>583</v>
      </c>
      <c r="L36" s="17">
        <v>523</v>
      </c>
      <c r="M36" s="25">
        <v>583</v>
      </c>
      <c r="N36" s="26">
        <v>666</v>
      </c>
      <c r="O36" s="14">
        <v>583</v>
      </c>
      <c r="P36" s="17">
        <v>584</v>
      </c>
      <c r="Q36" s="22">
        <v>551</v>
      </c>
      <c r="R36" s="14">
        <v>506</v>
      </c>
      <c r="S36" s="3">
        <v>561</v>
      </c>
      <c r="T36" s="3">
        <v>589</v>
      </c>
      <c r="U36" s="3">
        <v>558</v>
      </c>
      <c r="V36" s="3">
        <v>650</v>
      </c>
      <c r="W36" s="3">
        <v>533</v>
      </c>
      <c r="X36" s="3">
        <v>586</v>
      </c>
      <c r="Y36" s="3">
        <v>560</v>
      </c>
      <c r="Z36" s="3">
        <v>586</v>
      </c>
      <c r="AA36" s="3">
        <v>556</v>
      </c>
      <c r="AB36" s="2">
        <v>580</v>
      </c>
      <c r="AC36" s="2">
        <v>30</v>
      </c>
      <c r="AD36" s="2">
        <v>30</v>
      </c>
      <c r="AE36" s="34"/>
      <c r="AF36" s="2"/>
      <c r="AG36" s="2"/>
    </row>
    <row r="37" spans="1:33" x14ac:dyDescent="0.3">
      <c r="A37" s="2" t="s">
        <v>25</v>
      </c>
      <c r="B37" s="3">
        <v>587</v>
      </c>
      <c r="C37" s="3">
        <v>513</v>
      </c>
      <c r="D37" s="3">
        <v>510</v>
      </c>
      <c r="E37" s="3">
        <v>539</v>
      </c>
      <c r="F37" s="3">
        <v>541</v>
      </c>
      <c r="G37" s="3">
        <v>487</v>
      </c>
      <c r="H37" s="3">
        <v>516</v>
      </c>
      <c r="I37" s="3">
        <v>640</v>
      </c>
      <c r="J37" s="3">
        <v>539</v>
      </c>
      <c r="K37" s="3">
        <v>545</v>
      </c>
      <c r="L37" s="3">
        <v>491</v>
      </c>
      <c r="M37" s="3">
        <v>539</v>
      </c>
      <c r="N37" s="3">
        <v>521</v>
      </c>
      <c r="O37" s="3">
        <v>539</v>
      </c>
      <c r="P37" s="3">
        <v>472</v>
      </c>
      <c r="Q37" s="3">
        <v>467</v>
      </c>
      <c r="R37" s="3">
        <v>490</v>
      </c>
      <c r="S37" s="3">
        <v>504</v>
      </c>
      <c r="T37" s="3">
        <v>513</v>
      </c>
      <c r="U37" s="3">
        <v>515</v>
      </c>
      <c r="V37" s="3">
        <v>568</v>
      </c>
      <c r="W37" s="3">
        <v>490</v>
      </c>
      <c r="X37" s="3">
        <v>543</v>
      </c>
      <c r="Y37" s="3">
        <v>518</v>
      </c>
      <c r="Z37" s="3">
        <v>543</v>
      </c>
      <c r="AA37" s="3">
        <v>518</v>
      </c>
      <c r="AB37" s="2">
        <v>540</v>
      </c>
      <c r="AC37" s="2">
        <v>28</v>
      </c>
      <c r="AD37" s="2">
        <v>28</v>
      </c>
      <c r="AE37" s="2"/>
      <c r="AF37" s="2"/>
      <c r="AG37" s="2"/>
    </row>
    <row r="38" spans="1:33" x14ac:dyDescent="0.3">
      <c r="A38" s="2" t="s">
        <v>22</v>
      </c>
      <c r="B38" s="3">
        <v>551</v>
      </c>
      <c r="C38" s="3">
        <v>474</v>
      </c>
      <c r="D38" s="3">
        <v>471</v>
      </c>
      <c r="E38" s="3">
        <v>497</v>
      </c>
      <c r="F38" s="3">
        <v>499</v>
      </c>
      <c r="G38" s="3">
        <v>445</v>
      </c>
      <c r="H38" s="3">
        <v>475</v>
      </c>
      <c r="I38" s="3">
        <v>498</v>
      </c>
      <c r="J38" s="3">
        <v>498</v>
      </c>
      <c r="K38" s="3">
        <v>503</v>
      </c>
      <c r="L38" s="3">
        <v>461</v>
      </c>
      <c r="M38" s="3">
        <v>498</v>
      </c>
      <c r="N38" s="3">
        <v>478</v>
      </c>
      <c r="O38" s="3">
        <v>498</v>
      </c>
      <c r="P38" s="3">
        <v>455</v>
      </c>
      <c r="Q38" s="3">
        <v>427</v>
      </c>
      <c r="R38" s="3">
        <v>452</v>
      </c>
      <c r="S38" s="3">
        <v>466</v>
      </c>
      <c r="T38" s="3">
        <v>474</v>
      </c>
      <c r="U38" s="3">
        <v>473</v>
      </c>
      <c r="V38" s="3">
        <v>526</v>
      </c>
      <c r="W38" s="3">
        <v>448</v>
      </c>
      <c r="X38" s="3">
        <v>501</v>
      </c>
      <c r="Y38" s="3">
        <v>476</v>
      </c>
      <c r="Z38" s="3">
        <v>501</v>
      </c>
      <c r="AA38" s="3">
        <v>476</v>
      </c>
      <c r="AB38" s="2">
        <v>520</v>
      </c>
      <c r="AC38" s="2">
        <v>26</v>
      </c>
      <c r="AD38" s="2">
        <v>26</v>
      </c>
      <c r="AE38" s="2"/>
      <c r="AF38" s="2"/>
      <c r="AG38" s="2"/>
    </row>
    <row r="39" spans="1:33" x14ac:dyDescent="0.3">
      <c r="A39" s="2" t="s">
        <v>20</v>
      </c>
      <c r="B39" s="3">
        <v>585</v>
      </c>
      <c r="C39" s="3">
        <v>498</v>
      </c>
      <c r="D39" s="3">
        <v>501</v>
      </c>
      <c r="E39" s="3">
        <v>527</v>
      </c>
      <c r="F39" s="3">
        <v>529</v>
      </c>
      <c r="G39" s="3">
        <v>475</v>
      </c>
      <c r="H39" s="3">
        <v>529</v>
      </c>
      <c r="I39" s="3">
        <v>528</v>
      </c>
      <c r="J39" s="3">
        <v>528</v>
      </c>
      <c r="K39" s="3">
        <v>534</v>
      </c>
      <c r="L39" s="3">
        <v>503</v>
      </c>
      <c r="M39" s="3">
        <v>528</v>
      </c>
      <c r="N39" s="3">
        <v>509</v>
      </c>
      <c r="O39" s="3">
        <v>528</v>
      </c>
      <c r="P39" s="3">
        <v>485</v>
      </c>
      <c r="Q39" s="3">
        <v>458</v>
      </c>
      <c r="R39" s="3">
        <v>474</v>
      </c>
      <c r="S39" s="3">
        <v>487</v>
      </c>
      <c r="T39" s="3">
        <v>499</v>
      </c>
      <c r="U39" s="3">
        <v>503</v>
      </c>
      <c r="V39" s="3">
        <v>556</v>
      </c>
      <c r="W39" s="3">
        <v>478</v>
      </c>
      <c r="X39" s="3">
        <v>531</v>
      </c>
      <c r="Y39" s="3">
        <v>506</v>
      </c>
      <c r="Z39" s="3">
        <v>531</v>
      </c>
      <c r="AA39" s="3">
        <v>506</v>
      </c>
      <c r="AB39" s="2">
        <v>550</v>
      </c>
      <c r="AC39" s="2">
        <v>24</v>
      </c>
      <c r="AD39" s="2">
        <v>24</v>
      </c>
      <c r="AE39" s="2"/>
      <c r="AF39" s="2"/>
      <c r="AG39" s="2"/>
    </row>
    <row r="40" spans="1:33" x14ac:dyDescent="0.3">
      <c r="A40" s="2" t="s">
        <v>19</v>
      </c>
      <c r="B40" s="3">
        <v>550</v>
      </c>
      <c r="C40" s="3">
        <v>459</v>
      </c>
      <c r="D40" s="3">
        <v>462</v>
      </c>
      <c r="E40" s="3">
        <v>488</v>
      </c>
      <c r="F40" s="3">
        <v>490</v>
      </c>
      <c r="G40" s="3">
        <v>437</v>
      </c>
      <c r="H40" s="3">
        <v>490</v>
      </c>
      <c r="I40" s="3">
        <v>490</v>
      </c>
      <c r="J40" s="3">
        <v>489</v>
      </c>
      <c r="K40" s="3">
        <v>494</v>
      </c>
      <c r="L40" s="3">
        <v>465</v>
      </c>
      <c r="M40" s="3">
        <v>489</v>
      </c>
      <c r="N40" s="3">
        <v>470</v>
      </c>
      <c r="O40" s="3">
        <v>489</v>
      </c>
      <c r="P40" s="3">
        <v>447</v>
      </c>
      <c r="Q40" s="3">
        <v>422</v>
      </c>
      <c r="R40" s="3">
        <v>435</v>
      </c>
      <c r="S40" s="3">
        <v>437</v>
      </c>
      <c r="T40" s="3">
        <v>460</v>
      </c>
      <c r="U40" s="3">
        <v>465</v>
      </c>
      <c r="V40" s="3">
        <v>517</v>
      </c>
      <c r="W40" s="3">
        <v>440</v>
      </c>
      <c r="X40" s="3">
        <v>492</v>
      </c>
      <c r="Y40" s="3">
        <v>492</v>
      </c>
      <c r="Z40" s="3">
        <v>488</v>
      </c>
      <c r="AA40" s="3">
        <v>467</v>
      </c>
      <c r="AB40" s="2">
        <v>512</v>
      </c>
      <c r="AC40" s="2">
        <v>24</v>
      </c>
      <c r="AD40" s="2">
        <v>24</v>
      </c>
      <c r="AE40" s="2"/>
      <c r="AF40" s="2"/>
      <c r="AG40" s="2"/>
    </row>
    <row r="41" spans="1:33" x14ac:dyDescent="0.3">
      <c r="A41" s="11" t="s">
        <v>16</v>
      </c>
      <c r="B41" s="12">
        <v>54</v>
      </c>
      <c r="C41" s="12">
        <v>52</v>
      </c>
      <c r="D41" s="12">
        <v>50</v>
      </c>
      <c r="E41" s="12">
        <v>48</v>
      </c>
      <c r="F41" s="12">
        <v>46</v>
      </c>
      <c r="G41" s="12">
        <v>44</v>
      </c>
      <c r="H41" s="12">
        <v>42</v>
      </c>
      <c r="I41" s="12">
        <v>40</v>
      </c>
      <c r="J41" s="12">
        <v>38</v>
      </c>
      <c r="K41" s="12">
        <v>36</v>
      </c>
      <c r="L41" s="12">
        <v>34</v>
      </c>
      <c r="M41" s="12">
        <v>32</v>
      </c>
      <c r="N41" s="12">
        <v>30</v>
      </c>
      <c r="O41" s="12">
        <v>28</v>
      </c>
      <c r="P41" s="12">
        <v>26</v>
      </c>
      <c r="Q41" s="12">
        <v>24</v>
      </c>
      <c r="R41" s="12">
        <v>22</v>
      </c>
      <c r="S41" s="12">
        <v>20</v>
      </c>
      <c r="T41" s="12">
        <v>18</v>
      </c>
      <c r="U41" s="12">
        <v>16</v>
      </c>
      <c r="V41" s="12">
        <v>14</v>
      </c>
      <c r="W41" s="12">
        <v>12</v>
      </c>
      <c r="X41" s="12">
        <v>10</v>
      </c>
      <c r="Y41" s="12">
        <v>8</v>
      </c>
      <c r="Z41" s="12">
        <v>6</v>
      </c>
      <c r="AA41" s="12">
        <v>4</v>
      </c>
      <c r="AB41" s="12">
        <v>2</v>
      </c>
      <c r="AC41" s="12" t="s">
        <v>35</v>
      </c>
      <c r="AD41" s="12" t="s">
        <v>36</v>
      </c>
      <c r="AE41" s="11"/>
      <c r="AF41" s="11"/>
      <c r="AG41" s="11"/>
    </row>
    <row r="42" spans="1:3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8" x14ac:dyDescent="0.35">
      <c r="A43" s="32"/>
      <c r="B43" s="33" t="s">
        <v>6</v>
      </c>
      <c r="C43" s="33"/>
      <c r="D43" s="33"/>
      <c r="E43" s="33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5"/>
    </row>
    <row r="44" spans="1:33" x14ac:dyDescent="0.3">
      <c r="A44" s="11" t="s">
        <v>16</v>
      </c>
      <c r="B44" s="12">
        <v>57</v>
      </c>
      <c r="C44" s="12">
        <v>55</v>
      </c>
      <c r="D44" s="12">
        <v>53</v>
      </c>
      <c r="E44" s="12">
        <v>51</v>
      </c>
      <c r="F44" s="12">
        <v>49</v>
      </c>
      <c r="G44" s="12">
        <v>47</v>
      </c>
      <c r="H44" s="12">
        <v>45</v>
      </c>
      <c r="I44" s="12">
        <v>43</v>
      </c>
      <c r="J44" s="12">
        <v>41</v>
      </c>
      <c r="K44" s="12">
        <v>39</v>
      </c>
      <c r="L44" s="12">
        <v>37</v>
      </c>
      <c r="M44" s="12">
        <v>35</v>
      </c>
      <c r="N44" s="12">
        <v>33</v>
      </c>
      <c r="O44" s="12">
        <v>31</v>
      </c>
      <c r="P44" s="12">
        <v>29</v>
      </c>
      <c r="Q44" s="12">
        <v>27</v>
      </c>
      <c r="R44" s="12">
        <v>25</v>
      </c>
      <c r="S44" s="12">
        <v>23</v>
      </c>
      <c r="T44" s="12">
        <v>21</v>
      </c>
      <c r="U44" s="12">
        <v>19</v>
      </c>
      <c r="V44" s="12" t="s">
        <v>38</v>
      </c>
      <c r="W44" s="12" t="s">
        <v>37</v>
      </c>
      <c r="X44" s="12">
        <v>17</v>
      </c>
      <c r="Y44" s="12">
        <v>15</v>
      </c>
      <c r="Z44" s="12">
        <v>13</v>
      </c>
      <c r="AA44" s="12">
        <v>11</v>
      </c>
      <c r="AB44" s="12">
        <v>9</v>
      </c>
      <c r="AC44" s="12">
        <v>7</v>
      </c>
      <c r="AD44" s="11">
        <v>5</v>
      </c>
      <c r="AE44" s="11">
        <v>3</v>
      </c>
      <c r="AF44" s="11">
        <v>1</v>
      </c>
      <c r="AG44" s="11"/>
    </row>
    <row r="45" spans="1:33" x14ac:dyDescent="0.3">
      <c r="A45" s="2" t="s">
        <v>19</v>
      </c>
      <c r="B45" s="3">
        <v>556</v>
      </c>
      <c r="C45" s="3">
        <v>501</v>
      </c>
      <c r="D45" s="3">
        <v>502</v>
      </c>
      <c r="E45" s="3">
        <v>506</v>
      </c>
      <c r="F45" s="3">
        <v>397</v>
      </c>
      <c r="G45" s="3">
        <v>496</v>
      </c>
      <c r="H45" s="3">
        <v>495</v>
      </c>
      <c r="I45" s="3">
        <v>500</v>
      </c>
      <c r="J45" s="3">
        <v>526</v>
      </c>
      <c r="K45" s="3">
        <v>501</v>
      </c>
      <c r="L45" s="3">
        <v>565</v>
      </c>
      <c r="M45" s="3">
        <v>485</v>
      </c>
      <c r="N45" s="3">
        <v>472</v>
      </c>
      <c r="O45" s="3">
        <v>543</v>
      </c>
      <c r="P45" s="3">
        <v>492</v>
      </c>
      <c r="Q45" s="3">
        <v>479</v>
      </c>
      <c r="R45" s="3">
        <v>521</v>
      </c>
      <c r="S45" s="3">
        <v>438</v>
      </c>
      <c r="T45" s="3">
        <v>493</v>
      </c>
      <c r="U45" s="3">
        <v>493</v>
      </c>
      <c r="V45" s="2"/>
      <c r="W45" s="2"/>
      <c r="X45" s="3">
        <v>492</v>
      </c>
      <c r="Y45" s="3">
        <v>492</v>
      </c>
      <c r="Z45" s="3">
        <v>492</v>
      </c>
      <c r="AA45" s="3">
        <v>468</v>
      </c>
      <c r="AB45" s="3">
        <v>540</v>
      </c>
      <c r="AC45" s="3">
        <v>492</v>
      </c>
      <c r="AD45" s="11">
        <v>494</v>
      </c>
      <c r="AE45" s="11">
        <v>551</v>
      </c>
      <c r="AF45" s="11">
        <v>465</v>
      </c>
      <c r="AG45" s="2"/>
    </row>
    <row r="46" spans="1:33" x14ac:dyDescent="0.3">
      <c r="A46" s="2" t="s">
        <v>20</v>
      </c>
      <c r="B46" s="3">
        <v>590</v>
      </c>
      <c r="C46" s="3">
        <v>541</v>
      </c>
      <c r="D46" s="3">
        <v>541</v>
      </c>
      <c r="E46" s="3">
        <v>577</v>
      </c>
      <c r="F46" s="3">
        <v>533</v>
      </c>
      <c r="G46" s="3">
        <v>535</v>
      </c>
      <c r="H46" s="3">
        <v>534</v>
      </c>
      <c r="I46" s="3">
        <v>539</v>
      </c>
      <c r="J46" s="3">
        <v>565</v>
      </c>
      <c r="K46" s="3">
        <v>541</v>
      </c>
      <c r="L46" s="3">
        <v>638</v>
      </c>
      <c r="M46" s="3">
        <v>523</v>
      </c>
      <c r="N46" s="3">
        <v>535</v>
      </c>
      <c r="O46" s="3">
        <v>582</v>
      </c>
      <c r="P46" s="3">
        <v>531</v>
      </c>
      <c r="Q46" s="3">
        <v>518</v>
      </c>
      <c r="R46" s="3">
        <v>580</v>
      </c>
      <c r="S46" s="3">
        <v>477</v>
      </c>
      <c r="T46" s="3">
        <v>507</v>
      </c>
      <c r="U46" s="3">
        <v>552</v>
      </c>
      <c r="V46" s="2"/>
      <c r="W46" s="2"/>
      <c r="X46" s="3">
        <v>530</v>
      </c>
      <c r="Y46" s="3">
        <v>482</v>
      </c>
      <c r="Z46" s="3">
        <v>531</v>
      </c>
      <c r="AA46" s="3">
        <v>506</v>
      </c>
      <c r="AB46" s="3">
        <v>579</v>
      </c>
      <c r="AC46" s="3">
        <v>531</v>
      </c>
      <c r="AD46" s="11">
        <v>533</v>
      </c>
      <c r="AE46" s="11">
        <v>602</v>
      </c>
      <c r="AF46" s="11">
        <v>467</v>
      </c>
      <c r="AG46" s="2"/>
    </row>
    <row r="47" spans="1:33" x14ac:dyDescent="0.3">
      <c r="A47" s="2" t="s">
        <v>22</v>
      </c>
      <c r="B47" s="3">
        <v>573</v>
      </c>
      <c r="C47" s="3">
        <v>510</v>
      </c>
      <c r="D47" s="3">
        <v>510</v>
      </c>
      <c r="E47" s="3">
        <v>556</v>
      </c>
      <c r="F47" s="3">
        <v>503</v>
      </c>
      <c r="G47" s="3">
        <v>505</v>
      </c>
      <c r="H47" s="3">
        <v>504</v>
      </c>
      <c r="I47" s="3">
        <v>509</v>
      </c>
      <c r="J47" s="3">
        <v>510</v>
      </c>
      <c r="K47" s="3">
        <v>510</v>
      </c>
      <c r="L47" s="3">
        <v>589</v>
      </c>
      <c r="M47" s="3">
        <v>493</v>
      </c>
      <c r="N47" s="3">
        <v>505</v>
      </c>
      <c r="O47" s="3">
        <v>552</v>
      </c>
      <c r="P47" s="3">
        <v>501</v>
      </c>
      <c r="Q47" s="3">
        <v>491</v>
      </c>
      <c r="R47" s="3">
        <v>548</v>
      </c>
      <c r="S47" s="3">
        <v>447</v>
      </c>
      <c r="T47" s="3">
        <v>477</v>
      </c>
      <c r="U47" s="3">
        <v>522</v>
      </c>
      <c r="V47" s="2"/>
      <c r="W47" s="2"/>
      <c r="X47" s="3">
        <v>500</v>
      </c>
      <c r="Y47" s="3">
        <v>452</v>
      </c>
      <c r="Z47" s="3">
        <v>501</v>
      </c>
      <c r="AA47" s="3">
        <v>477</v>
      </c>
      <c r="AB47" s="3">
        <v>579</v>
      </c>
      <c r="AC47" s="3">
        <v>501</v>
      </c>
      <c r="AD47" s="11">
        <v>503</v>
      </c>
      <c r="AE47" s="11">
        <v>572</v>
      </c>
      <c r="AF47" s="11">
        <v>437</v>
      </c>
      <c r="AG47" s="2"/>
    </row>
    <row r="48" spans="1:33" x14ac:dyDescent="0.3">
      <c r="A48" s="2" t="s">
        <v>25</v>
      </c>
      <c r="B48" s="3">
        <v>612</v>
      </c>
      <c r="C48" s="3">
        <v>553</v>
      </c>
      <c r="D48" s="3">
        <v>529</v>
      </c>
      <c r="E48" s="3">
        <v>616</v>
      </c>
      <c r="F48" s="3">
        <v>545</v>
      </c>
      <c r="G48" s="3">
        <v>547</v>
      </c>
      <c r="H48" s="3">
        <v>546</v>
      </c>
      <c r="I48" s="3">
        <v>551</v>
      </c>
      <c r="J48" s="3">
        <v>552</v>
      </c>
      <c r="K48" s="3">
        <v>553</v>
      </c>
      <c r="L48" s="3">
        <v>651</v>
      </c>
      <c r="M48" s="3">
        <v>535</v>
      </c>
      <c r="N48" s="3">
        <v>547</v>
      </c>
      <c r="O48" s="3">
        <v>594</v>
      </c>
      <c r="P48" s="3">
        <v>543</v>
      </c>
      <c r="Q48" s="3">
        <v>532</v>
      </c>
      <c r="R48" s="3">
        <v>593</v>
      </c>
      <c r="S48" s="3">
        <v>489</v>
      </c>
      <c r="T48" s="3">
        <v>519</v>
      </c>
      <c r="U48" s="3">
        <v>564</v>
      </c>
      <c r="V48" s="2"/>
      <c r="W48" s="2"/>
      <c r="X48" s="3">
        <v>493</v>
      </c>
      <c r="Y48" s="3">
        <v>494</v>
      </c>
      <c r="Z48" s="3">
        <v>543</v>
      </c>
      <c r="AA48" s="3">
        <v>518</v>
      </c>
      <c r="AB48" s="3">
        <v>566</v>
      </c>
      <c r="AC48" s="3">
        <v>543</v>
      </c>
      <c r="AD48" s="11">
        <v>520</v>
      </c>
      <c r="AE48" s="11">
        <v>617</v>
      </c>
      <c r="AF48" s="11">
        <v>478</v>
      </c>
      <c r="AG48" s="2"/>
    </row>
    <row r="49" spans="1:33" x14ac:dyDescent="0.3">
      <c r="A49" s="2" t="s">
        <v>27</v>
      </c>
      <c r="B49" s="15">
        <v>640</v>
      </c>
      <c r="C49" s="3">
        <v>598</v>
      </c>
      <c r="D49" s="3">
        <v>572</v>
      </c>
      <c r="E49" s="3">
        <v>589</v>
      </c>
      <c r="F49" s="3">
        <v>590</v>
      </c>
      <c r="G49" s="3">
        <v>590</v>
      </c>
      <c r="H49" s="3">
        <v>606</v>
      </c>
      <c r="I49" s="3">
        <v>596</v>
      </c>
      <c r="J49" s="3">
        <v>597</v>
      </c>
      <c r="K49" s="3">
        <v>612</v>
      </c>
      <c r="L49" s="3">
        <v>641</v>
      </c>
      <c r="M49" s="3">
        <v>588</v>
      </c>
      <c r="N49" s="3">
        <v>590</v>
      </c>
      <c r="O49" s="3">
        <v>664</v>
      </c>
      <c r="P49" s="3">
        <v>586</v>
      </c>
      <c r="Q49" s="3">
        <v>577</v>
      </c>
      <c r="R49" s="3">
        <v>634</v>
      </c>
      <c r="S49" s="3">
        <v>575</v>
      </c>
      <c r="T49" s="3">
        <v>562</v>
      </c>
      <c r="U49" s="3">
        <v>608</v>
      </c>
      <c r="V49" s="3">
        <v>234</v>
      </c>
      <c r="W49" s="3">
        <v>274</v>
      </c>
      <c r="X49" s="3">
        <v>304</v>
      </c>
      <c r="Y49" s="3">
        <v>537</v>
      </c>
      <c r="Z49" s="3">
        <v>633</v>
      </c>
      <c r="AA49" s="3">
        <v>561</v>
      </c>
      <c r="AB49" s="11">
        <v>611</v>
      </c>
      <c r="AC49" s="11">
        <v>586</v>
      </c>
      <c r="AD49" s="11">
        <v>563</v>
      </c>
      <c r="AE49" s="11">
        <v>657</v>
      </c>
      <c r="AF49" s="11">
        <v>521</v>
      </c>
      <c r="AG49" s="2"/>
    </row>
    <row r="50" spans="1:33" x14ac:dyDescent="0.3">
      <c r="A50" s="2" t="s">
        <v>41</v>
      </c>
      <c r="B50" s="15">
        <v>670</v>
      </c>
      <c r="C50" s="3">
        <v>647</v>
      </c>
      <c r="D50" s="3">
        <v>617</v>
      </c>
      <c r="E50" s="3">
        <v>712</v>
      </c>
      <c r="F50" s="3">
        <v>637</v>
      </c>
      <c r="G50" s="3">
        <v>638</v>
      </c>
      <c r="H50" s="3">
        <v>657</v>
      </c>
      <c r="I50" s="3">
        <v>645</v>
      </c>
      <c r="J50" s="3">
        <v>646</v>
      </c>
      <c r="K50" s="3">
        <v>671</v>
      </c>
      <c r="L50" s="3">
        <v>754</v>
      </c>
      <c r="M50" s="3">
        <v>636</v>
      </c>
      <c r="N50" s="3">
        <v>638</v>
      </c>
      <c r="O50" s="3">
        <v>697</v>
      </c>
      <c r="P50" s="3">
        <v>634</v>
      </c>
      <c r="Q50" s="3">
        <v>625</v>
      </c>
      <c r="R50" s="3">
        <v>658</v>
      </c>
      <c r="S50" s="3">
        <v>619</v>
      </c>
      <c r="T50" s="3">
        <v>612</v>
      </c>
      <c r="U50" s="3">
        <v>631</v>
      </c>
      <c r="V50" s="3">
        <v>260</v>
      </c>
      <c r="W50" s="3">
        <v>305</v>
      </c>
      <c r="X50" s="3">
        <v>337</v>
      </c>
      <c r="Y50" s="3">
        <v>577</v>
      </c>
      <c r="Z50" s="3">
        <v>685</v>
      </c>
      <c r="AA50" s="3">
        <v>546</v>
      </c>
      <c r="AB50" s="11">
        <v>633</v>
      </c>
      <c r="AC50" s="11">
        <v>630</v>
      </c>
      <c r="AD50" s="11">
        <v>607</v>
      </c>
      <c r="AE50" s="11">
        <v>681</v>
      </c>
      <c r="AF50" s="11">
        <v>562</v>
      </c>
      <c r="AG50" s="2"/>
    </row>
    <row r="51" spans="1:33" x14ac:dyDescent="0.3">
      <c r="A51" s="19" t="s">
        <v>44</v>
      </c>
      <c r="B51" s="15">
        <v>670</v>
      </c>
      <c r="C51" s="3">
        <v>659</v>
      </c>
      <c r="D51" s="3">
        <v>631</v>
      </c>
      <c r="E51" s="3">
        <v>655</v>
      </c>
      <c r="F51" s="3">
        <v>653</v>
      </c>
      <c r="G51" s="3">
        <v>653</v>
      </c>
      <c r="H51" s="3">
        <v>701</v>
      </c>
      <c r="I51" s="3">
        <v>658</v>
      </c>
      <c r="J51" s="3">
        <v>660</v>
      </c>
      <c r="K51" s="3">
        <v>682</v>
      </c>
      <c r="L51" s="3">
        <v>701</v>
      </c>
      <c r="M51" s="3">
        <v>651</v>
      </c>
      <c r="N51" s="3">
        <v>653</v>
      </c>
      <c r="O51" s="3">
        <v>709</v>
      </c>
      <c r="P51" s="3">
        <v>648</v>
      </c>
      <c r="Q51" s="3">
        <v>639</v>
      </c>
      <c r="R51" s="3">
        <v>671</v>
      </c>
      <c r="S51" s="3">
        <v>631</v>
      </c>
      <c r="T51" s="3">
        <v>626</v>
      </c>
      <c r="U51" s="3">
        <v>644</v>
      </c>
      <c r="V51" s="3">
        <v>0</v>
      </c>
      <c r="W51" s="3">
        <v>0</v>
      </c>
      <c r="X51" s="3">
        <v>0</v>
      </c>
      <c r="Y51" s="3">
        <v>593</v>
      </c>
      <c r="Z51" s="3">
        <v>700</v>
      </c>
      <c r="AA51" s="3">
        <v>0</v>
      </c>
      <c r="AB51" s="11">
        <v>651</v>
      </c>
      <c r="AC51" s="11">
        <v>643</v>
      </c>
      <c r="AD51" s="11">
        <v>623</v>
      </c>
      <c r="AE51" s="11">
        <v>697</v>
      </c>
      <c r="AF51" s="11">
        <v>576</v>
      </c>
      <c r="AG51" s="2"/>
    </row>
    <row r="52" spans="1:33" x14ac:dyDescent="0.3">
      <c r="A52" s="35" t="s">
        <v>42</v>
      </c>
      <c r="B52" s="34">
        <f>(B51-B50)/B50</f>
        <v>0</v>
      </c>
      <c r="C52" s="34">
        <f t="shared" ref="C52" si="56">(C51-C50)/C50</f>
        <v>1.8547140649149921E-2</v>
      </c>
      <c r="D52" s="34">
        <f t="shared" ref="D52" si="57">(D51-D50)/D50</f>
        <v>2.2690437601296597E-2</v>
      </c>
      <c r="E52" s="43">
        <f t="shared" ref="E52" si="58">(E51-E50)/E50</f>
        <v>-8.00561797752809E-2</v>
      </c>
      <c r="F52" s="34">
        <f t="shared" ref="F52" si="59">(F51-F50)/F50</f>
        <v>2.5117739403453691E-2</v>
      </c>
      <c r="G52" s="34">
        <f t="shared" ref="G52" si="60">(G51-G50)/G50</f>
        <v>2.3510971786833857E-2</v>
      </c>
      <c r="H52" s="34">
        <f t="shared" ref="H52" si="61">(H51-H50)/H50</f>
        <v>6.6971080669710803E-2</v>
      </c>
      <c r="I52" s="34">
        <f t="shared" ref="I52" si="62">(I51-I50)/I50</f>
        <v>2.0155038759689922E-2</v>
      </c>
      <c r="J52" s="34">
        <f t="shared" ref="J52" si="63">(J51-J50)/J50</f>
        <v>2.1671826625386997E-2</v>
      </c>
      <c r="K52" s="34">
        <f t="shared" ref="K52" si="64">(K51-K50)/K50</f>
        <v>1.6393442622950821E-2</v>
      </c>
      <c r="L52" s="43">
        <f t="shared" ref="L52" si="65">(L51-L50)/L50</f>
        <v>-7.0291777188328908E-2</v>
      </c>
      <c r="M52" s="34">
        <f t="shared" ref="M52" si="66">(M51-M50)/M50</f>
        <v>2.358490566037736E-2</v>
      </c>
      <c r="N52" s="34">
        <f t="shared" ref="N52" si="67">(N51-N50)/N50</f>
        <v>2.3510971786833857E-2</v>
      </c>
      <c r="O52" s="34">
        <f t="shared" ref="O52" si="68">(O51-O50)/O50</f>
        <v>1.721664275466284E-2</v>
      </c>
      <c r="P52" s="34">
        <f t="shared" ref="P52" si="69">(P51-P50)/P50</f>
        <v>2.2082018927444796E-2</v>
      </c>
      <c r="Q52" s="34">
        <f t="shared" ref="Q52" si="70">(Q51-Q50)/Q50</f>
        <v>2.24E-2</v>
      </c>
      <c r="R52" s="34">
        <f t="shared" ref="R52" si="71">(R51-R50)/R50</f>
        <v>1.9756838905775075E-2</v>
      </c>
      <c r="S52" s="34">
        <f t="shared" ref="S52" si="72">(S51-S50)/S50</f>
        <v>1.9386106623586429E-2</v>
      </c>
      <c r="T52" s="34">
        <f t="shared" ref="T52" si="73">(T51-T50)/T50</f>
        <v>2.2875816993464051E-2</v>
      </c>
      <c r="U52" s="34">
        <f t="shared" ref="U52" si="74">(U51-U50)/U50</f>
        <v>2.0602218700475437E-2</v>
      </c>
      <c r="V52" s="34">
        <f t="shared" ref="V52" si="75">(V51-V50)/V50</f>
        <v>-1</v>
      </c>
      <c r="W52" s="34">
        <f t="shared" ref="W52" si="76">(W51-W50)/W50</f>
        <v>-1</v>
      </c>
      <c r="X52" s="34">
        <f t="shared" ref="X52" si="77">(X51-X50)/X50</f>
        <v>-1</v>
      </c>
      <c r="Y52" s="34">
        <f t="shared" ref="Y52" si="78">(Y51-Y50)/Y50</f>
        <v>2.7729636048526862E-2</v>
      </c>
      <c r="Z52" s="34">
        <f t="shared" ref="Z52" si="79">(Z51-Z50)/Z50</f>
        <v>2.1897810218978103E-2</v>
      </c>
      <c r="AA52" s="34">
        <f t="shared" ref="AA52" si="80">(AA51-AA50)/AA50</f>
        <v>-1</v>
      </c>
      <c r="AB52" s="34">
        <f t="shared" ref="AB52" si="81">(AB51-AB50)/AB50</f>
        <v>2.843601895734597E-2</v>
      </c>
      <c r="AC52" s="34">
        <f t="shared" ref="AC52" si="82">(AC51-AC50)/AC50</f>
        <v>2.0634920634920634E-2</v>
      </c>
      <c r="AD52" s="34">
        <f t="shared" ref="AD52" si="83">(AD51-AD50)/AD50</f>
        <v>2.6359143327841845E-2</v>
      </c>
      <c r="AE52" s="34">
        <f t="shared" ref="AE52" si="84">(AE51-AE50)/AE50</f>
        <v>2.3494860499265784E-2</v>
      </c>
      <c r="AF52" s="34">
        <f t="shared" ref="AF52" si="85">(AF51-AF50)/AF50</f>
        <v>2.491103202846975E-2</v>
      </c>
      <c r="AG52" s="2"/>
    </row>
    <row r="53" spans="1:33" x14ac:dyDescent="0.3">
      <c r="A53" s="35" t="s">
        <v>42</v>
      </c>
      <c r="B53" s="34">
        <f>(B54-B55)/B55</f>
        <v>-1</v>
      </c>
      <c r="C53" s="34">
        <f t="shared" ref="C53" si="86">(C54-C55)/C55</f>
        <v>2.7199999999999998E-2</v>
      </c>
      <c r="D53" s="34">
        <f t="shared" ref="D53" si="87">(D54-D55)/D55</f>
        <v>2.24E-2</v>
      </c>
      <c r="E53" s="34">
        <f t="shared" ref="E53" si="88">(E54-E55)/E55</f>
        <v>2.0933977455716585E-2</v>
      </c>
      <c r="F53" s="34">
        <f t="shared" ref="F53" si="89">(F54-F55)/F55</f>
        <v>2.4E-2</v>
      </c>
      <c r="G53" s="34">
        <f t="shared" ref="G53" si="90">(G54-G55)/G55</f>
        <v>2.3885350318471339E-2</v>
      </c>
      <c r="H53" s="34">
        <f t="shared" ref="H53" si="91">(H54-H55)/H55</f>
        <v>-1</v>
      </c>
      <c r="I53" s="34">
        <f t="shared" ref="I53" si="92">(I54-I55)/I55</f>
        <v>3.7520391517128875E-2</v>
      </c>
      <c r="J53" s="34">
        <f t="shared" ref="J53" si="93">(J54-J55)/J55</f>
        <v>2.9457364341085271E-2</v>
      </c>
      <c r="K53" s="34">
        <f t="shared" ref="K53" si="94">(K54-K55)/K55</f>
        <v>2.2108843537414966E-2</v>
      </c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</row>
    <row r="54" spans="1:33" x14ac:dyDescent="0.3">
      <c r="A54" s="19" t="s">
        <v>44</v>
      </c>
      <c r="B54" s="15">
        <v>0</v>
      </c>
      <c r="C54" s="3">
        <v>642</v>
      </c>
      <c r="D54" s="3">
        <v>639</v>
      </c>
      <c r="E54" s="3">
        <v>634</v>
      </c>
      <c r="F54" s="3">
        <v>640</v>
      </c>
      <c r="G54" s="3">
        <v>643</v>
      </c>
      <c r="H54" s="3">
        <v>0</v>
      </c>
      <c r="I54" s="3">
        <v>636</v>
      </c>
      <c r="J54" s="3">
        <v>664</v>
      </c>
      <c r="K54" s="3">
        <v>601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3">
      <c r="A55" s="2" t="s">
        <v>41</v>
      </c>
      <c r="B55" s="15">
        <v>572</v>
      </c>
      <c r="C55" s="3">
        <v>625</v>
      </c>
      <c r="D55" s="3">
        <v>625</v>
      </c>
      <c r="E55" s="3">
        <v>621</v>
      </c>
      <c r="F55" s="3">
        <v>625</v>
      </c>
      <c r="G55" s="3">
        <v>628</v>
      </c>
      <c r="H55" s="11">
        <v>602</v>
      </c>
      <c r="I55" s="11">
        <v>613</v>
      </c>
      <c r="J55" s="11">
        <v>645</v>
      </c>
      <c r="K55" s="11">
        <v>588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3">
      <c r="A56" s="2" t="s">
        <v>27</v>
      </c>
      <c r="B56" s="15">
        <v>513</v>
      </c>
      <c r="C56" s="3">
        <v>577</v>
      </c>
      <c r="D56" s="3">
        <v>550</v>
      </c>
      <c r="E56" s="3">
        <v>576</v>
      </c>
      <c r="F56" s="3">
        <v>577</v>
      </c>
      <c r="G56" s="3">
        <v>577</v>
      </c>
      <c r="H56" s="11">
        <v>568</v>
      </c>
      <c r="I56" s="11">
        <v>564</v>
      </c>
      <c r="J56" s="11">
        <v>593</v>
      </c>
      <c r="K56" s="11">
        <v>543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3">
      <c r="A57" s="2" t="s">
        <v>25</v>
      </c>
      <c r="B57" s="16">
        <v>483</v>
      </c>
      <c r="C57" s="3">
        <v>530</v>
      </c>
      <c r="D57" s="3">
        <v>482</v>
      </c>
      <c r="E57" s="3">
        <v>529</v>
      </c>
      <c r="F57" s="3">
        <v>530</v>
      </c>
      <c r="G57" s="3">
        <v>493</v>
      </c>
      <c r="H57" s="3">
        <v>544</v>
      </c>
      <c r="I57" s="11">
        <v>518</v>
      </c>
      <c r="J57" s="11">
        <v>469</v>
      </c>
      <c r="K57" s="11">
        <v>496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3">
      <c r="A58" s="2" t="s">
        <v>22</v>
      </c>
      <c r="B58" s="16">
        <v>483</v>
      </c>
      <c r="C58" s="3">
        <v>489</v>
      </c>
      <c r="D58" s="3">
        <v>464</v>
      </c>
      <c r="E58" s="3">
        <v>488</v>
      </c>
      <c r="F58" s="3">
        <v>489</v>
      </c>
      <c r="G58" s="3">
        <v>453</v>
      </c>
      <c r="H58" s="3">
        <v>528</v>
      </c>
      <c r="I58" s="11">
        <v>477</v>
      </c>
      <c r="J58" s="11">
        <v>454</v>
      </c>
      <c r="K58" s="11">
        <v>455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3">
      <c r="A59" s="2" t="s">
        <v>20</v>
      </c>
      <c r="B59" s="3">
        <v>483</v>
      </c>
      <c r="C59" s="3">
        <v>519</v>
      </c>
      <c r="D59" s="3">
        <v>494</v>
      </c>
      <c r="E59" s="3">
        <v>519</v>
      </c>
      <c r="F59" s="3">
        <v>519</v>
      </c>
      <c r="G59" s="3">
        <v>478</v>
      </c>
      <c r="H59" s="3">
        <v>568</v>
      </c>
      <c r="I59" s="11">
        <v>503</v>
      </c>
      <c r="J59" s="11">
        <v>484</v>
      </c>
      <c r="K59" s="11">
        <v>486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3">
      <c r="A60" s="2" t="s">
        <v>19</v>
      </c>
      <c r="B60" s="3">
        <v>455</v>
      </c>
      <c r="C60" s="3">
        <v>480</v>
      </c>
      <c r="D60" s="3">
        <v>430</v>
      </c>
      <c r="E60" s="3">
        <v>480</v>
      </c>
      <c r="F60" s="3">
        <v>480</v>
      </c>
      <c r="G60" s="3">
        <v>439</v>
      </c>
      <c r="H60" s="3">
        <v>505</v>
      </c>
      <c r="I60" s="11">
        <v>463</v>
      </c>
      <c r="J60" s="11">
        <v>445</v>
      </c>
      <c r="K60" s="11">
        <v>447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3">
      <c r="A61" s="11" t="s">
        <v>16</v>
      </c>
      <c r="B61" s="12">
        <v>20</v>
      </c>
      <c r="C61" s="12">
        <v>18</v>
      </c>
      <c r="D61" s="12">
        <v>16</v>
      </c>
      <c r="E61" s="12">
        <v>14</v>
      </c>
      <c r="F61" s="12">
        <v>12</v>
      </c>
      <c r="G61" s="12">
        <v>10</v>
      </c>
      <c r="H61" s="12">
        <v>8</v>
      </c>
      <c r="I61" s="12">
        <v>6</v>
      </c>
      <c r="J61" s="12">
        <v>4</v>
      </c>
      <c r="K61" s="12">
        <v>2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11"/>
      <c r="AD61" s="11"/>
      <c r="AE61" s="11"/>
      <c r="AF61" s="11"/>
      <c r="AG61" s="11"/>
    </row>
    <row r="62" spans="1:33" x14ac:dyDescent="0.3">
      <c r="A62" s="4"/>
      <c r="B62" s="8"/>
      <c r="C62" s="8"/>
      <c r="D62" s="8"/>
      <c r="E62" s="8"/>
      <c r="F62" s="8"/>
      <c r="G62" s="8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2"/>
      <c r="U62" s="2"/>
      <c r="V62" s="2"/>
      <c r="W62" s="2"/>
      <c r="X62" s="2"/>
      <c r="Y62" s="2"/>
      <c r="Z62" s="2"/>
      <c r="AA62" s="2"/>
      <c r="AB62" s="2"/>
      <c r="AC62" s="9"/>
      <c r="AD62" s="9"/>
      <c r="AE62" s="9"/>
      <c r="AF62" s="9"/>
      <c r="AG62" s="9"/>
    </row>
    <row r="63" spans="1:33" ht="18" x14ac:dyDescent="0.35">
      <c r="A63" s="32"/>
      <c r="B63" s="33" t="s">
        <v>4</v>
      </c>
      <c r="C63" s="33"/>
      <c r="D63" s="33"/>
      <c r="E63" s="33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2"/>
      <c r="U63" s="2"/>
      <c r="V63" s="2"/>
      <c r="W63" s="2"/>
      <c r="X63" s="2"/>
      <c r="Y63" s="2"/>
      <c r="Z63" s="2"/>
      <c r="AA63" s="2"/>
      <c r="AB63" s="2"/>
      <c r="AC63" s="9"/>
      <c r="AD63" s="9"/>
      <c r="AE63" s="9"/>
      <c r="AF63" s="9"/>
      <c r="AG63" s="9"/>
    </row>
    <row r="64" spans="1:33" x14ac:dyDescent="0.3">
      <c r="A64" s="12" t="s">
        <v>16</v>
      </c>
      <c r="B64" s="12">
        <v>17</v>
      </c>
      <c r="C64" s="12">
        <v>16</v>
      </c>
      <c r="D64" s="12">
        <v>15</v>
      </c>
      <c r="E64" s="12">
        <v>14</v>
      </c>
      <c r="F64" s="12">
        <v>13</v>
      </c>
      <c r="G64" s="12">
        <v>12</v>
      </c>
      <c r="H64" s="12">
        <v>11</v>
      </c>
      <c r="I64" s="12" t="s">
        <v>5</v>
      </c>
      <c r="J64" s="12">
        <v>10</v>
      </c>
      <c r="K64" s="12">
        <v>9</v>
      </c>
      <c r="L64" s="12">
        <v>8</v>
      </c>
      <c r="M64" s="12">
        <v>7</v>
      </c>
      <c r="N64" s="12">
        <v>6</v>
      </c>
      <c r="O64" s="12">
        <v>5</v>
      </c>
      <c r="P64" s="12">
        <v>4</v>
      </c>
      <c r="Q64" s="12">
        <v>3</v>
      </c>
      <c r="R64" s="12">
        <v>2</v>
      </c>
      <c r="S64" s="12">
        <v>1</v>
      </c>
      <c r="T64" s="2"/>
      <c r="U64" s="2"/>
      <c r="V64" s="2"/>
      <c r="W64" s="2"/>
      <c r="X64" s="2"/>
      <c r="Y64" s="2"/>
      <c r="Z64" s="2"/>
      <c r="AA64" s="2"/>
      <c r="AB64" s="2"/>
      <c r="AC64" s="9"/>
      <c r="AD64" s="9"/>
      <c r="AE64" s="9"/>
      <c r="AF64" s="9"/>
      <c r="AG64" s="9"/>
    </row>
    <row r="65" spans="1:33" x14ac:dyDescent="0.3">
      <c r="A65" s="2" t="s">
        <v>19</v>
      </c>
      <c r="B65" s="3">
        <v>821</v>
      </c>
      <c r="C65" s="3">
        <v>515</v>
      </c>
      <c r="D65" s="3">
        <v>538</v>
      </c>
      <c r="E65" s="3">
        <v>529</v>
      </c>
      <c r="F65" s="3">
        <v>559</v>
      </c>
      <c r="G65" s="3">
        <v>524</v>
      </c>
      <c r="H65" s="3">
        <v>476</v>
      </c>
      <c r="I65" s="3">
        <v>370</v>
      </c>
      <c r="J65" s="3">
        <v>461</v>
      </c>
      <c r="K65" s="3">
        <v>531</v>
      </c>
      <c r="L65" s="3">
        <v>484</v>
      </c>
      <c r="M65" s="3">
        <v>528</v>
      </c>
      <c r="N65" s="3">
        <v>526</v>
      </c>
      <c r="O65" s="3">
        <v>541</v>
      </c>
      <c r="P65" s="3">
        <v>484</v>
      </c>
      <c r="Q65" s="3">
        <v>509</v>
      </c>
      <c r="R65" s="3">
        <v>553</v>
      </c>
      <c r="S65" s="3">
        <v>687</v>
      </c>
      <c r="T65" s="2"/>
      <c r="U65" s="2"/>
      <c r="V65" s="2"/>
      <c r="W65" s="2"/>
      <c r="X65" s="2"/>
      <c r="Y65" s="2"/>
      <c r="Z65" s="2"/>
      <c r="AA65" s="2"/>
      <c r="AB65" s="2"/>
      <c r="AC65" s="9"/>
      <c r="AD65" s="9"/>
      <c r="AE65" s="9"/>
      <c r="AF65" s="9"/>
      <c r="AG65" s="9"/>
    </row>
    <row r="66" spans="1:33" x14ac:dyDescent="0.3">
      <c r="A66" s="2" t="s">
        <v>20</v>
      </c>
      <c r="B66" s="3">
        <v>826</v>
      </c>
      <c r="C66" s="3">
        <v>554</v>
      </c>
      <c r="D66" s="3">
        <v>577</v>
      </c>
      <c r="E66" s="3">
        <v>591</v>
      </c>
      <c r="F66" s="3">
        <v>597</v>
      </c>
      <c r="G66" s="3">
        <v>562</v>
      </c>
      <c r="H66" s="3">
        <v>515</v>
      </c>
      <c r="I66" s="3">
        <v>412</v>
      </c>
      <c r="J66" s="3">
        <v>503</v>
      </c>
      <c r="K66" s="3">
        <v>570</v>
      </c>
      <c r="L66" s="3">
        <v>522</v>
      </c>
      <c r="M66" s="3">
        <v>567</v>
      </c>
      <c r="N66" s="3">
        <v>566</v>
      </c>
      <c r="O66" s="3">
        <v>576</v>
      </c>
      <c r="P66" s="3">
        <v>527</v>
      </c>
      <c r="Q66" s="3">
        <v>547</v>
      </c>
      <c r="R66" s="3">
        <v>622</v>
      </c>
      <c r="S66" s="3">
        <v>688</v>
      </c>
      <c r="T66" s="2"/>
      <c r="U66" s="2"/>
      <c r="V66" s="2"/>
      <c r="W66" s="2"/>
      <c r="X66" s="2"/>
      <c r="Y66" s="2"/>
      <c r="Z66" s="2"/>
      <c r="AA66" s="2"/>
      <c r="AB66" s="2"/>
      <c r="AC66" s="9"/>
      <c r="AD66" s="9"/>
      <c r="AE66" s="9"/>
      <c r="AF66" s="9"/>
      <c r="AG66" s="9"/>
    </row>
    <row r="67" spans="1:33" x14ac:dyDescent="0.3">
      <c r="A67" s="2" t="s">
        <v>22</v>
      </c>
      <c r="B67" s="3">
        <v>783</v>
      </c>
      <c r="C67" s="3">
        <v>554</v>
      </c>
      <c r="D67" s="3">
        <v>557</v>
      </c>
      <c r="E67" s="3">
        <v>576</v>
      </c>
      <c r="F67" s="3">
        <v>557</v>
      </c>
      <c r="G67" s="3">
        <v>547</v>
      </c>
      <c r="H67" s="3">
        <v>489</v>
      </c>
      <c r="I67" s="3">
        <v>434</v>
      </c>
      <c r="J67" s="3">
        <v>503</v>
      </c>
      <c r="K67" s="3">
        <v>551</v>
      </c>
      <c r="L67" s="3">
        <v>500</v>
      </c>
      <c r="M67" s="3">
        <v>550</v>
      </c>
      <c r="N67" s="3">
        <v>545</v>
      </c>
      <c r="O67" s="3">
        <v>557</v>
      </c>
      <c r="P67" s="3">
        <v>501</v>
      </c>
      <c r="Q67" s="3">
        <v>525</v>
      </c>
      <c r="R67" s="3">
        <v>557</v>
      </c>
      <c r="S67" s="3">
        <v>726</v>
      </c>
      <c r="T67" s="2"/>
      <c r="U67" s="2"/>
      <c r="V67" s="2"/>
      <c r="W67" s="2"/>
      <c r="X67" s="2"/>
      <c r="Y67" s="2"/>
      <c r="Z67" s="2"/>
      <c r="AA67" s="2"/>
      <c r="AB67" s="2"/>
      <c r="AC67" s="9"/>
      <c r="AD67" s="9"/>
      <c r="AE67" s="9"/>
      <c r="AF67" s="9"/>
      <c r="AG67" s="9"/>
    </row>
    <row r="68" spans="1:33" x14ac:dyDescent="0.3">
      <c r="A68" s="2" t="s">
        <v>25</v>
      </c>
      <c r="B68" s="3">
        <v>860</v>
      </c>
      <c r="C68" s="3">
        <v>692</v>
      </c>
      <c r="D68" s="3">
        <v>604</v>
      </c>
      <c r="E68" s="3">
        <v>622</v>
      </c>
      <c r="F68" s="3">
        <v>603</v>
      </c>
      <c r="G68" s="3">
        <v>593</v>
      </c>
      <c r="H68" s="3">
        <v>532</v>
      </c>
      <c r="I68" s="3">
        <v>455</v>
      </c>
      <c r="J68" s="3">
        <v>521</v>
      </c>
      <c r="K68" s="3">
        <v>597</v>
      </c>
      <c r="L68" s="3">
        <v>544</v>
      </c>
      <c r="M68" s="3">
        <v>596</v>
      </c>
      <c r="N68" s="3">
        <v>591</v>
      </c>
      <c r="O68" s="3">
        <v>604</v>
      </c>
      <c r="P68" s="3">
        <v>520</v>
      </c>
      <c r="Q68" s="3">
        <v>569</v>
      </c>
      <c r="R68" s="3">
        <v>579</v>
      </c>
      <c r="S68" s="3">
        <v>726</v>
      </c>
      <c r="T68" s="2"/>
      <c r="U68" s="2"/>
      <c r="V68" s="2"/>
      <c r="W68" s="2"/>
      <c r="X68" s="2"/>
      <c r="Y68" s="2"/>
      <c r="Z68" s="2"/>
      <c r="AA68" s="2"/>
      <c r="AB68" s="2"/>
      <c r="AC68" s="9"/>
      <c r="AD68" s="9"/>
      <c r="AE68" s="9"/>
      <c r="AF68" s="9"/>
      <c r="AG68" s="9"/>
    </row>
    <row r="69" spans="1:33" x14ac:dyDescent="0.3">
      <c r="A69" s="2" t="s">
        <v>27</v>
      </c>
      <c r="B69" s="3">
        <v>1031</v>
      </c>
      <c r="C69" s="3">
        <v>740</v>
      </c>
      <c r="D69" s="3">
        <v>647</v>
      </c>
      <c r="E69" s="3">
        <v>681</v>
      </c>
      <c r="F69" s="3">
        <v>642</v>
      </c>
      <c r="G69" s="3">
        <v>642</v>
      </c>
      <c r="H69" s="3">
        <v>576</v>
      </c>
      <c r="I69" s="3">
        <v>455</v>
      </c>
      <c r="J69" s="3">
        <v>514</v>
      </c>
      <c r="K69" s="3">
        <v>469</v>
      </c>
      <c r="L69" s="3">
        <v>585</v>
      </c>
      <c r="M69" s="3">
        <v>635</v>
      </c>
      <c r="N69" s="3">
        <v>653</v>
      </c>
      <c r="O69" s="3">
        <v>660</v>
      </c>
      <c r="P69" s="3">
        <v>560</v>
      </c>
      <c r="Q69" s="3">
        <v>618</v>
      </c>
      <c r="R69" s="3">
        <v>622</v>
      </c>
      <c r="S69" s="3">
        <v>905</v>
      </c>
      <c r="T69" s="2"/>
      <c r="U69" s="2"/>
      <c r="V69" s="2"/>
      <c r="W69" s="2"/>
      <c r="X69" s="2"/>
      <c r="Y69" s="2"/>
      <c r="Z69" s="2"/>
      <c r="AA69" s="2"/>
      <c r="AB69" s="2"/>
      <c r="AC69" s="9"/>
      <c r="AD69" s="9"/>
      <c r="AE69" s="9"/>
      <c r="AF69" s="9"/>
      <c r="AG69" s="9"/>
    </row>
    <row r="70" spans="1:33" x14ac:dyDescent="0.3">
      <c r="A70" s="2" t="s">
        <v>41</v>
      </c>
      <c r="B70" s="3">
        <v>1111</v>
      </c>
      <c r="C70" s="3">
        <v>807</v>
      </c>
      <c r="D70" s="3">
        <v>696</v>
      </c>
      <c r="E70" s="3">
        <v>734</v>
      </c>
      <c r="F70" s="3">
        <v>690</v>
      </c>
      <c r="G70" s="3">
        <v>690</v>
      </c>
      <c r="H70" s="3">
        <v>625</v>
      </c>
      <c r="I70" s="3">
        <v>506</v>
      </c>
      <c r="J70" s="3">
        <v>573</v>
      </c>
      <c r="K70" s="3">
        <v>688</v>
      </c>
      <c r="L70" s="3">
        <v>629</v>
      </c>
      <c r="M70" s="3">
        <v>683</v>
      </c>
      <c r="N70" s="3">
        <v>703</v>
      </c>
      <c r="O70" s="3">
        <v>712</v>
      </c>
      <c r="P70" s="3">
        <v>600</v>
      </c>
      <c r="Q70" s="3">
        <v>667</v>
      </c>
      <c r="R70" s="3">
        <v>669</v>
      </c>
      <c r="S70" s="3">
        <v>988</v>
      </c>
      <c r="T70" s="2"/>
      <c r="U70" s="2"/>
      <c r="V70" s="2"/>
      <c r="W70" s="2"/>
      <c r="X70" s="2"/>
      <c r="Y70" s="2"/>
      <c r="Z70" s="2"/>
      <c r="AA70" s="2"/>
      <c r="AB70" s="2"/>
      <c r="AC70" s="9"/>
      <c r="AD70" s="9"/>
      <c r="AE70" s="9"/>
      <c r="AF70" s="9"/>
      <c r="AG70" s="9"/>
    </row>
    <row r="71" spans="1:33" ht="18" x14ac:dyDescent="0.35">
      <c r="A71" s="19" t="s">
        <v>44</v>
      </c>
      <c r="B71" s="3">
        <v>1058</v>
      </c>
      <c r="C71" s="3">
        <v>808</v>
      </c>
      <c r="D71" s="3">
        <v>701</v>
      </c>
      <c r="E71" s="3">
        <v>749</v>
      </c>
      <c r="F71" s="3">
        <v>706</v>
      </c>
      <c r="G71" s="3">
        <v>703</v>
      </c>
      <c r="H71" s="3">
        <v>632</v>
      </c>
      <c r="I71" s="3">
        <v>0</v>
      </c>
      <c r="J71" s="3">
        <v>0</v>
      </c>
      <c r="K71" s="3">
        <v>704</v>
      </c>
      <c r="L71" s="3">
        <v>643</v>
      </c>
      <c r="M71" s="3">
        <v>701</v>
      </c>
      <c r="N71" s="3">
        <v>720</v>
      </c>
      <c r="O71" s="3">
        <v>724</v>
      </c>
      <c r="P71" s="3">
        <v>621</v>
      </c>
      <c r="Q71" s="3">
        <v>604</v>
      </c>
      <c r="R71" s="3">
        <v>684</v>
      </c>
      <c r="S71" s="3">
        <v>949</v>
      </c>
      <c r="T71" s="5"/>
      <c r="U71" s="5"/>
      <c r="V71" s="5"/>
      <c r="W71" s="5"/>
      <c r="X71" s="5"/>
      <c r="Y71" s="5"/>
      <c r="Z71" s="5"/>
      <c r="AA71" s="5"/>
      <c r="AB71" s="5"/>
      <c r="AC71" s="2"/>
      <c r="AD71" s="2"/>
      <c r="AE71" s="2"/>
      <c r="AF71" s="2"/>
      <c r="AG71" s="2"/>
    </row>
    <row r="72" spans="1:33" x14ac:dyDescent="0.3">
      <c r="A72" s="35" t="s">
        <v>42</v>
      </c>
      <c r="B72" s="34">
        <f>(B71-B70)/B70</f>
        <v>-4.7704770477047707E-2</v>
      </c>
      <c r="C72" s="34">
        <f t="shared" ref="C72" si="95">(C71-C70)/C70</f>
        <v>1.2391573729863693E-3</v>
      </c>
      <c r="D72" s="34">
        <f t="shared" ref="D72" si="96">(D71-D70)/D70</f>
        <v>7.1839080459770114E-3</v>
      </c>
      <c r="E72" s="34">
        <f t="shared" ref="E72" si="97">(E71-E70)/E70</f>
        <v>2.0435967302452316E-2</v>
      </c>
      <c r="F72" s="34">
        <f t="shared" ref="F72" si="98">(F71-F70)/F70</f>
        <v>2.318840579710145E-2</v>
      </c>
      <c r="G72" s="34">
        <f t="shared" ref="G72" si="99">(G71-G70)/G70</f>
        <v>1.8840579710144929E-2</v>
      </c>
      <c r="H72" s="34">
        <f t="shared" ref="H72" si="100">(H71-H70)/H70</f>
        <v>1.12E-2</v>
      </c>
      <c r="I72" s="34">
        <f t="shared" ref="I72" si="101">(I71-I70)/I70</f>
        <v>-1</v>
      </c>
      <c r="J72" s="34">
        <f t="shared" ref="J72" si="102">(J71-J70)/J70</f>
        <v>-1</v>
      </c>
      <c r="K72" s="34">
        <f t="shared" ref="K72" si="103">(K71-K70)/K70</f>
        <v>2.3255813953488372E-2</v>
      </c>
      <c r="L72" s="34">
        <f t="shared" ref="L72" si="104">(L71-L70)/L70</f>
        <v>2.2257551669316374E-2</v>
      </c>
      <c r="M72" s="34">
        <f t="shared" ref="M72" si="105">(M71-M70)/M70</f>
        <v>2.6354319180087848E-2</v>
      </c>
      <c r="N72" s="34">
        <f t="shared" ref="N72" si="106">(N71-N70)/N70</f>
        <v>2.4182076813655761E-2</v>
      </c>
      <c r="O72" s="34">
        <f t="shared" ref="O72" si="107">(O71-O70)/O70</f>
        <v>1.6853932584269662E-2</v>
      </c>
      <c r="P72" s="34">
        <f t="shared" ref="P72" si="108">(P71-P70)/P70</f>
        <v>3.5000000000000003E-2</v>
      </c>
      <c r="Q72" s="43">
        <f t="shared" ref="Q72" si="109">(Q71-Q70)/Q70</f>
        <v>-9.4452773613193403E-2</v>
      </c>
      <c r="R72" s="34">
        <f t="shared" ref="R72" si="110">(R71-R70)/R70</f>
        <v>2.2421524663677129E-2</v>
      </c>
      <c r="S72" s="43">
        <f t="shared" ref="S72" si="111">(S71-S70)/S70</f>
        <v>-3.9473684210526314E-2</v>
      </c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2"/>
    </row>
    <row r="73" spans="1:3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9"/>
      <c r="AD73" s="9"/>
      <c r="AE73" s="9"/>
      <c r="AF73" s="9"/>
      <c r="AG73" s="9"/>
    </row>
    <row r="74" spans="1:33" ht="18" x14ac:dyDescent="0.35">
      <c r="A74" s="32"/>
      <c r="B74" s="33" t="s">
        <v>7</v>
      </c>
      <c r="C74" s="33"/>
      <c r="D74" s="33"/>
      <c r="E74" s="33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5"/>
      <c r="U74" s="5"/>
      <c r="V74" s="5"/>
      <c r="W74" s="5"/>
      <c r="X74" s="5"/>
      <c r="Y74" s="5"/>
      <c r="Z74" s="5"/>
      <c r="AA74" s="5"/>
      <c r="AB74" s="5"/>
      <c r="AC74" s="9"/>
      <c r="AD74" s="9"/>
      <c r="AE74" s="9"/>
      <c r="AF74" s="9"/>
      <c r="AG74" s="9"/>
    </row>
    <row r="75" spans="1:33" ht="18" x14ac:dyDescent="0.35">
      <c r="A75" s="12" t="s">
        <v>16</v>
      </c>
      <c r="B75" s="12">
        <v>35</v>
      </c>
      <c r="C75" s="12">
        <v>33</v>
      </c>
      <c r="D75" s="12">
        <v>31</v>
      </c>
      <c r="E75" s="12">
        <v>29</v>
      </c>
      <c r="F75" s="12">
        <v>27</v>
      </c>
      <c r="G75" s="12">
        <v>25</v>
      </c>
      <c r="H75" s="12">
        <v>23</v>
      </c>
      <c r="I75" s="12">
        <v>21</v>
      </c>
      <c r="J75" s="12">
        <v>19</v>
      </c>
      <c r="K75" s="12">
        <v>17</v>
      </c>
      <c r="L75" s="12">
        <v>15</v>
      </c>
      <c r="M75" s="12">
        <v>13</v>
      </c>
      <c r="N75" s="12">
        <v>11</v>
      </c>
      <c r="O75" s="12">
        <v>9</v>
      </c>
      <c r="P75" s="12">
        <v>7</v>
      </c>
      <c r="Q75" s="12">
        <v>5</v>
      </c>
      <c r="R75" s="12">
        <v>3</v>
      </c>
      <c r="S75" s="12">
        <v>1</v>
      </c>
      <c r="T75" s="5"/>
      <c r="U75" s="5"/>
      <c r="V75" s="5"/>
      <c r="W75" s="5"/>
      <c r="X75" s="5"/>
      <c r="Y75" s="5"/>
      <c r="Z75" s="5"/>
      <c r="AA75" s="5"/>
      <c r="AB75" s="5"/>
      <c r="AC75" s="9"/>
      <c r="AD75" s="9"/>
      <c r="AE75" s="9"/>
      <c r="AF75" s="9"/>
      <c r="AG75" s="9"/>
    </row>
    <row r="76" spans="1:33" ht="18" x14ac:dyDescent="0.35">
      <c r="A76" s="2" t="s">
        <v>19</v>
      </c>
      <c r="B76" s="3">
        <v>517</v>
      </c>
      <c r="C76" s="3">
        <v>453</v>
      </c>
      <c r="D76" s="3">
        <v>479</v>
      </c>
      <c r="E76" s="3">
        <v>501</v>
      </c>
      <c r="F76" s="3">
        <v>451</v>
      </c>
      <c r="G76" s="3">
        <v>399</v>
      </c>
      <c r="H76" s="3">
        <v>405</v>
      </c>
      <c r="I76" s="3">
        <v>515</v>
      </c>
      <c r="J76" s="3">
        <v>486</v>
      </c>
      <c r="K76" s="3">
        <v>498</v>
      </c>
      <c r="L76" s="3">
        <v>495</v>
      </c>
      <c r="M76" s="3">
        <v>455</v>
      </c>
      <c r="N76" s="3">
        <v>414</v>
      </c>
      <c r="O76" s="3">
        <v>309</v>
      </c>
      <c r="P76" s="3">
        <v>505</v>
      </c>
      <c r="Q76" s="3">
        <v>481</v>
      </c>
      <c r="R76" s="3">
        <v>495</v>
      </c>
      <c r="S76" s="3">
        <v>513</v>
      </c>
      <c r="T76" s="5"/>
      <c r="U76" s="5"/>
      <c r="V76" s="5"/>
      <c r="W76" s="5"/>
      <c r="X76" s="5"/>
      <c r="Y76" s="5"/>
      <c r="Z76" s="5"/>
      <c r="AA76" s="5"/>
      <c r="AB76" s="5"/>
      <c r="AC76" s="2"/>
      <c r="AD76" s="2"/>
      <c r="AE76" s="2"/>
      <c r="AF76" s="2"/>
      <c r="AG76" s="2"/>
    </row>
    <row r="77" spans="1:33" ht="18" x14ac:dyDescent="0.35">
      <c r="A77" s="2" t="s">
        <v>20</v>
      </c>
      <c r="B77" s="3">
        <v>552</v>
      </c>
      <c r="C77" s="3">
        <v>492</v>
      </c>
      <c r="D77" s="3">
        <v>519</v>
      </c>
      <c r="E77" s="3">
        <v>540</v>
      </c>
      <c r="F77" s="3">
        <v>490</v>
      </c>
      <c r="G77" s="3">
        <v>423</v>
      </c>
      <c r="H77" s="3">
        <v>437</v>
      </c>
      <c r="I77" s="3">
        <v>550</v>
      </c>
      <c r="J77" s="3">
        <v>551</v>
      </c>
      <c r="K77" s="3">
        <v>537</v>
      </c>
      <c r="L77" s="3">
        <v>534</v>
      </c>
      <c r="M77" s="3">
        <v>494</v>
      </c>
      <c r="N77" s="3">
        <v>448</v>
      </c>
      <c r="O77" s="3">
        <v>349</v>
      </c>
      <c r="P77" s="3">
        <v>519</v>
      </c>
      <c r="Q77" s="3">
        <v>481</v>
      </c>
      <c r="R77" s="3">
        <v>534</v>
      </c>
      <c r="S77" s="3">
        <v>553</v>
      </c>
      <c r="T77" s="5"/>
      <c r="U77" s="5"/>
      <c r="V77" s="5"/>
      <c r="W77" s="5"/>
      <c r="X77" s="5"/>
      <c r="Y77" s="5"/>
      <c r="Z77" s="5"/>
      <c r="AA77" s="5"/>
      <c r="AB77" s="5"/>
      <c r="AC77" s="2"/>
      <c r="AD77" s="2"/>
      <c r="AE77" s="2"/>
      <c r="AF77" s="2"/>
      <c r="AG77" s="2"/>
    </row>
    <row r="78" spans="1:33" ht="18" x14ac:dyDescent="0.35">
      <c r="A78" s="2" t="s">
        <v>22</v>
      </c>
      <c r="B78" s="3">
        <v>549</v>
      </c>
      <c r="C78" s="3">
        <v>461</v>
      </c>
      <c r="D78" s="3">
        <v>488</v>
      </c>
      <c r="E78" s="3">
        <v>510</v>
      </c>
      <c r="F78" s="3">
        <v>468</v>
      </c>
      <c r="G78" s="3">
        <v>410</v>
      </c>
      <c r="H78" s="3">
        <v>425</v>
      </c>
      <c r="I78" s="3">
        <v>517</v>
      </c>
      <c r="J78" s="3">
        <v>525</v>
      </c>
      <c r="K78" s="3">
        <v>507</v>
      </c>
      <c r="L78" s="3">
        <v>504</v>
      </c>
      <c r="M78" s="3">
        <v>470</v>
      </c>
      <c r="N78" s="3">
        <v>425</v>
      </c>
      <c r="O78" s="3">
        <v>375</v>
      </c>
      <c r="P78" s="3">
        <v>489</v>
      </c>
      <c r="Q78" s="3">
        <v>485</v>
      </c>
      <c r="R78" s="3">
        <v>504</v>
      </c>
      <c r="S78" s="3">
        <v>473</v>
      </c>
      <c r="T78" s="5"/>
      <c r="U78" s="5"/>
      <c r="V78" s="5"/>
      <c r="W78" s="5"/>
      <c r="X78" s="5"/>
      <c r="Y78" s="5"/>
      <c r="Z78" s="5"/>
      <c r="AA78" s="5"/>
      <c r="AB78" s="5"/>
      <c r="AC78" s="2"/>
      <c r="AD78" s="2"/>
      <c r="AE78" s="2"/>
      <c r="AF78" s="2"/>
      <c r="AG78" s="2"/>
    </row>
    <row r="79" spans="1:33" ht="18" x14ac:dyDescent="0.35">
      <c r="A79" s="2" t="s">
        <v>25</v>
      </c>
      <c r="B79" s="3">
        <v>559</v>
      </c>
      <c r="C79" s="3">
        <v>505</v>
      </c>
      <c r="D79" s="3">
        <v>531</v>
      </c>
      <c r="E79" s="3">
        <v>553</v>
      </c>
      <c r="F79" s="3">
        <v>508</v>
      </c>
      <c r="G79" s="3">
        <v>445</v>
      </c>
      <c r="H79" s="3">
        <v>427</v>
      </c>
      <c r="I79" s="3">
        <v>527</v>
      </c>
      <c r="J79" s="3">
        <v>567</v>
      </c>
      <c r="K79" s="3">
        <v>549</v>
      </c>
      <c r="L79" s="3">
        <v>546</v>
      </c>
      <c r="M79" s="3">
        <v>509</v>
      </c>
      <c r="N79" s="3">
        <v>457</v>
      </c>
      <c r="O79" s="3">
        <v>405</v>
      </c>
      <c r="P79" s="3">
        <v>550</v>
      </c>
      <c r="Q79" s="3">
        <v>526</v>
      </c>
      <c r="R79" s="3">
        <v>546</v>
      </c>
      <c r="S79" s="3">
        <v>516</v>
      </c>
      <c r="T79" s="5"/>
      <c r="U79" s="5"/>
      <c r="V79" s="5"/>
      <c r="W79" s="5"/>
      <c r="X79" s="5"/>
      <c r="Y79" s="5"/>
      <c r="Z79" s="5"/>
      <c r="AA79" s="5"/>
      <c r="AB79" s="5"/>
      <c r="AC79" s="2"/>
      <c r="AD79" s="2"/>
      <c r="AE79" s="2"/>
      <c r="AF79" s="2"/>
      <c r="AG79" s="2"/>
    </row>
    <row r="80" spans="1:33" ht="18" x14ac:dyDescent="0.35">
      <c r="A80" s="2" t="s">
        <v>27</v>
      </c>
      <c r="B80" s="3">
        <v>613</v>
      </c>
      <c r="C80" s="3">
        <v>546</v>
      </c>
      <c r="D80" s="3">
        <v>603</v>
      </c>
      <c r="E80" s="3">
        <v>624</v>
      </c>
      <c r="F80" s="3">
        <v>552</v>
      </c>
      <c r="G80" s="3">
        <v>485</v>
      </c>
      <c r="H80" s="3">
        <v>477</v>
      </c>
      <c r="I80" s="3">
        <v>574</v>
      </c>
      <c r="J80" s="3">
        <v>611</v>
      </c>
      <c r="K80" s="3">
        <v>617</v>
      </c>
      <c r="L80" s="3">
        <v>614</v>
      </c>
      <c r="M80" s="3">
        <v>580</v>
      </c>
      <c r="N80" s="3">
        <v>507</v>
      </c>
      <c r="O80" s="3">
        <v>456</v>
      </c>
      <c r="P80" s="3">
        <v>602</v>
      </c>
      <c r="Q80" s="3">
        <v>596</v>
      </c>
      <c r="R80" s="3">
        <v>615</v>
      </c>
      <c r="S80" s="3">
        <v>573</v>
      </c>
      <c r="T80" s="5"/>
      <c r="U80" s="5"/>
      <c r="V80" s="5"/>
      <c r="W80" s="5"/>
      <c r="X80" s="5"/>
      <c r="Y80" s="5"/>
      <c r="Z80" s="5"/>
      <c r="AA80" s="5"/>
      <c r="AB80" s="5"/>
      <c r="AC80" s="2"/>
      <c r="AD80" s="2"/>
      <c r="AE80" s="2"/>
      <c r="AF80" s="2"/>
      <c r="AG80" s="2"/>
    </row>
    <row r="81" spans="1:33" ht="18" x14ac:dyDescent="0.35">
      <c r="A81" s="2" t="s">
        <v>41</v>
      </c>
      <c r="B81" s="3">
        <v>660</v>
      </c>
      <c r="C81" s="3">
        <v>588</v>
      </c>
      <c r="D81" s="3">
        <v>652</v>
      </c>
      <c r="E81" s="3">
        <v>676</v>
      </c>
      <c r="F81" s="3">
        <v>599</v>
      </c>
      <c r="G81" s="3">
        <v>586</v>
      </c>
      <c r="H81" s="3">
        <v>520</v>
      </c>
      <c r="I81" s="3">
        <v>621</v>
      </c>
      <c r="J81" s="3">
        <v>659</v>
      </c>
      <c r="K81" s="3">
        <v>668</v>
      </c>
      <c r="L81" s="3">
        <v>665</v>
      </c>
      <c r="M81" s="3">
        <v>601</v>
      </c>
      <c r="N81" s="3">
        <v>550</v>
      </c>
      <c r="O81" s="3">
        <v>496</v>
      </c>
      <c r="P81" s="3">
        <v>649</v>
      </c>
      <c r="Q81" s="3">
        <v>647</v>
      </c>
      <c r="R81" s="3">
        <v>666</v>
      </c>
      <c r="S81" s="3">
        <v>601</v>
      </c>
      <c r="T81" s="5"/>
      <c r="U81" s="5"/>
      <c r="V81" s="5"/>
      <c r="W81" s="5"/>
      <c r="X81" s="5"/>
      <c r="Y81" s="5"/>
      <c r="Z81" s="5"/>
      <c r="AA81" s="5"/>
      <c r="AB81" s="5"/>
      <c r="AC81" s="2"/>
      <c r="AD81" s="2"/>
      <c r="AE81" s="2"/>
      <c r="AF81" s="2"/>
      <c r="AG81" s="2"/>
    </row>
    <row r="82" spans="1:33" ht="18" x14ac:dyDescent="0.35">
      <c r="A82" s="19" t="s">
        <v>44</v>
      </c>
      <c r="B82" s="3">
        <v>671</v>
      </c>
      <c r="C82" s="3">
        <v>602</v>
      </c>
      <c r="D82" s="3">
        <v>665</v>
      </c>
      <c r="E82" s="3">
        <v>690</v>
      </c>
      <c r="F82" s="3">
        <v>614</v>
      </c>
      <c r="G82" s="3">
        <v>538</v>
      </c>
      <c r="H82" s="3">
        <v>533</v>
      </c>
      <c r="I82" s="3">
        <v>636</v>
      </c>
      <c r="J82" s="3">
        <v>673</v>
      </c>
      <c r="K82" s="3">
        <v>685</v>
      </c>
      <c r="L82" s="3">
        <v>650</v>
      </c>
      <c r="M82" s="3">
        <v>615</v>
      </c>
      <c r="N82" s="3">
        <v>562</v>
      </c>
      <c r="O82" s="3">
        <v>509</v>
      </c>
      <c r="P82" s="3">
        <v>663</v>
      </c>
      <c r="Q82" s="3">
        <v>661</v>
      </c>
      <c r="R82" s="3">
        <v>682</v>
      </c>
      <c r="S82" s="3">
        <v>0</v>
      </c>
      <c r="T82" s="5"/>
      <c r="U82" s="5"/>
      <c r="V82" s="5"/>
      <c r="W82" s="5"/>
      <c r="X82" s="5"/>
      <c r="Y82" s="5"/>
      <c r="Z82" s="5"/>
      <c r="AA82" s="5"/>
      <c r="AB82" s="5"/>
      <c r="AC82" s="2"/>
      <c r="AD82" s="2"/>
      <c r="AE82" s="2"/>
      <c r="AF82" s="2"/>
      <c r="AG82" s="2"/>
    </row>
    <row r="83" spans="1:33" ht="18" x14ac:dyDescent="0.35">
      <c r="A83" s="35" t="s">
        <v>42</v>
      </c>
      <c r="B83" s="34">
        <f>(B82-B81)/B81</f>
        <v>1.6666666666666666E-2</v>
      </c>
      <c r="C83" s="34">
        <f t="shared" ref="C83" si="112">(C82-C81)/C81</f>
        <v>2.3809523809523808E-2</v>
      </c>
      <c r="D83" s="34">
        <f t="shared" ref="D83" si="113">(D82-D81)/D81</f>
        <v>1.9938650306748466E-2</v>
      </c>
      <c r="E83" s="34">
        <f t="shared" ref="E83" si="114">(E82-E81)/E81</f>
        <v>2.0710059171597635E-2</v>
      </c>
      <c r="F83" s="34">
        <f t="shared" ref="F83" si="115">(F82-F81)/F81</f>
        <v>2.5041736227045076E-2</v>
      </c>
      <c r="G83" s="43">
        <f t="shared" ref="G83" si="116">(G82-G81)/G81</f>
        <v>-8.191126279863481E-2</v>
      </c>
      <c r="H83" s="34">
        <f t="shared" ref="H83" si="117">(H82-H81)/H81</f>
        <v>2.5000000000000001E-2</v>
      </c>
      <c r="I83" s="34">
        <f t="shared" ref="I83" si="118">(I82-I81)/I81</f>
        <v>2.4154589371980676E-2</v>
      </c>
      <c r="J83" s="34">
        <f t="shared" ref="J83" si="119">(J82-J81)/J81</f>
        <v>2.1244309559939303E-2</v>
      </c>
      <c r="K83" s="34">
        <f t="shared" ref="K83" si="120">(K82-K81)/K81</f>
        <v>2.5449101796407185E-2</v>
      </c>
      <c r="L83" s="43">
        <f t="shared" ref="L83" si="121">(L82-L81)/L81</f>
        <v>-2.2556390977443608E-2</v>
      </c>
      <c r="M83" s="34">
        <f t="shared" ref="M83" si="122">(M82-M81)/M81</f>
        <v>2.329450915141431E-2</v>
      </c>
      <c r="N83" s="34">
        <f t="shared" ref="N83" si="123">(N82-N81)/N81</f>
        <v>2.181818181818182E-2</v>
      </c>
      <c r="O83" s="34">
        <f t="shared" ref="O83" si="124">(O82-O81)/O81</f>
        <v>2.620967741935484E-2</v>
      </c>
      <c r="P83" s="34">
        <f t="shared" ref="P83" si="125">(P82-P81)/P81</f>
        <v>2.1571648690292759E-2</v>
      </c>
      <c r="Q83" s="34">
        <f t="shared" ref="Q83" si="126">(Q82-Q81)/Q81</f>
        <v>2.1638330757341576E-2</v>
      </c>
      <c r="R83" s="34">
        <f t="shared" ref="R83" si="127">(R82-R81)/R81</f>
        <v>2.4024024024024024E-2</v>
      </c>
      <c r="S83" s="34">
        <f t="shared" ref="S83" si="128">(S82-S81)/S81</f>
        <v>-1</v>
      </c>
      <c r="T83" s="5"/>
      <c r="U83" s="5"/>
      <c r="V83" s="5"/>
      <c r="W83" s="5"/>
      <c r="X83" s="5"/>
      <c r="Y83" s="5"/>
      <c r="Z83" s="5"/>
      <c r="AA83" s="5"/>
      <c r="AB83" s="5"/>
      <c r="AC83" s="5"/>
      <c r="AD83" s="2"/>
      <c r="AE83" s="2"/>
      <c r="AF83" s="2"/>
      <c r="AG83" s="2"/>
    </row>
    <row r="84" spans="1:33" ht="18" x14ac:dyDescent="0.35">
      <c r="A84" s="35" t="s">
        <v>42</v>
      </c>
      <c r="B84" s="34">
        <f>(B85-B86)/B86</f>
        <v>2.4169184290030211E-2</v>
      </c>
      <c r="C84" s="34">
        <f t="shared" ref="C84" si="129">(C85-C86)/C86</f>
        <v>0</v>
      </c>
      <c r="D84" s="34">
        <f t="shared" ref="D84" si="130">(D85-D86)/D86</f>
        <v>2.5411061285500747E-2</v>
      </c>
      <c r="E84" s="34">
        <f t="shared" ref="E84" si="131">(E85-E86)/E86</f>
        <v>1.9718309859154931E-2</v>
      </c>
      <c r="F84" s="34">
        <f t="shared" ref="F84" si="132">(F85-F86)/F86</f>
        <v>2.20125786163522E-2</v>
      </c>
      <c r="G84" s="34">
        <f t="shared" ref="G84" si="133">(G85-G86)/G86</f>
        <v>3.4642032332563508E-2</v>
      </c>
      <c r="H84" s="34">
        <f t="shared" ref="H84" si="134">(H85-H86)/H86</f>
        <v>2.569593147751606E-2</v>
      </c>
      <c r="I84" s="34">
        <f t="shared" ref="I84" si="135">(I85-I86)/I86</f>
        <v>2.7906976744186046E-2</v>
      </c>
      <c r="J84" s="34">
        <f t="shared" ref="J84" si="136">(J85-J86)/J86</f>
        <v>2.8985507246376812E-2</v>
      </c>
      <c r="K84" s="34">
        <f t="shared" ref="K84" si="137">(K85-K86)/K86</f>
        <v>2.6446280991735537E-2</v>
      </c>
      <c r="L84" s="34">
        <f t="shared" ref="L84" si="138">(L85-L86)/L86</f>
        <v>2.3529411764705882E-2</v>
      </c>
      <c r="M84" s="34">
        <v>0</v>
      </c>
      <c r="N84" s="34">
        <v>0</v>
      </c>
      <c r="O84" s="34">
        <v>0</v>
      </c>
      <c r="P84" s="34">
        <f t="shared" ref="P84" si="139">(P85-P86)/P86</f>
        <v>2.6373626373626374E-2</v>
      </c>
      <c r="Q84" s="34">
        <f t="shared" ref="Q84" si="140">(Q85-Q86)/Q86</f>
        <v>2.6373626373626374E-2</v>
      </c>
      <c r="R84" s="34">
        <f t="shared" ref="R84" si="141">(R85-R86)/R86</f>
        <v>2.553191489361702E-2</v>
      </c>
      <c r="S84" s="34">
        <f t="shared" ref="S84" si="142">(S85-S86)/S86</f>
        <v>2.4958402662229616E-2</v>
      </c>
      <c r="T84" s="34">
        <f t="shared" ref="T84" si="143">(T85-T86)/T86</f>
        <v>2.4464831804281346E-2</v>
      </c>
      <c r="U84" s="34">
        <f t="shared" ref="U84" si="144">(U85-U86)/U86</f>
        <v>2.2761760242792108E-2</v>
      </c>
      <c r="V84" s="43">
        <f t="shared" ref="V84" si="145">(V85-V86)/V86</f>
        <v>-8.5339168490153175E-2</v>
      </c>
      <c r="W84" s="5"/>
      <c r="X84" s="5"/>
      <c r="Y84" s="5"/>
      <c r="Z84" s="5"/>
      <c r="AA84" s="5"/>
      <c r="AB84" s="5"/>
      <c r="AC84" s="5"/>
      <c r="AD84" s="5"/>
      <c r="AE84" s="5"/>
      <c r="AF84" s="5"/>
      <c r="AG84" s="2"/>
    </row>
    <row r="85" spans="1:33" ht="18" x14ac:dyDescent="0.35">
      <c r="A85" s="19" t="s">
        <v>44</v>
      </c>
      <c r="B85" s="3">
        <v>678</v>
      </c>
      <c r="C85" s="3">
        <v>648</v>
      </c>
      <c r="D85" s="3">
        <v>686</v>
      </c>
      <c r="E85" s="3">
        <v>724</v>
      </c>
      <c r="F85" s="3">
        <v>650</v>
      </c>
      <c r="G85" s="3">
        <v>448</v>
      </c>
      <c r="H85" s="3">
        <v>479</v>
      </c>
      <c r="I85" s="3">
        <v>663</v>
      </c>
      <c r="J85" s="3">
        <v>639</v>
      </c>
      <c r="K85" s="3">
        <v>621</v>
      </c>
      <c r="L85" s="3">
        <v>609</v>
      </c>
      <c r="M85" s="3">
        <v>0</v>
      </c>
      <c r="N85" s="3">
        <v>0</v>
      </c>
      <c r="O85" s="3">
        <v>0</v>
      </c>
      <c r="P85" s="3">
        <v>467</v>
      </c>
      <c r="Q85" s="3">
        <v>467</v>
      </c>
      <c r="R85" s="3">
        <v>482</v>
      </c>
      <c r="S85" s="3">
        <v>616</v>
      </c>
      <c r="T85" s="3">
        <v>670</v>
      </c>
      <c r="U85" s="3">
        <v>674</v>
      </c>
      <c r="V85" s="3">
        <v>836</v>
      </c>
      <c r="W85" s="5"/>
      <c r="X85" s="5"/>
      <c r="Y85" s="5"/>
      <c r="Z85" s="5"/>
      <c r="AA85" s="5"/>
      <c r="AB85" s="5"/>
      <c r="AC85" s="2"/>
      <c r="AD85" s="2"/>
      <c r="AE85" s="2"/>
      <c r="AF85" s="2"/>
      <c r="AG85" s="2"/>
    </row>
    <row r="86" spans="1:33" ht="18" x14ac:dyDescent="0.35">
      <c r="A86" s="2" t="s">
        <v>41</v>
      </c>
      <c r="B86" s="3">
        <v>662</v>
      </c>
      <c r="C86" s="3">
        <v>648</v>
      </c>
      <c r="D86" s="3">
        <v>669</v>
      </c>
      <c r="E86" s="3">
        <v>710</v>
      </c>
      <c r="F86" s="3">
        <v>636</v>
      </c>
      <c r="G86" s="3">
        <v>433</v>
      </c>
      <c r="H86" s="3">
        <v>467</v>
      </c>
      <c r="I86" s="3">
        <v>645</v>
      </c>
      <c r="J86" s="3">
        <v>621</v>
      </c>
      <c r="K86" s="3">
        <v>605</v>
      </c>
      <c r="L86" s="3">
        <v>595</v>
      </c>
      <c r="M86" s="39">
        <v>0</v>
      </c>
      <c r="N86" s="39">
        <v>0</v>
      </c>
      <c r="O86" s="39">
        <v>0</v>
      </c>
      <c r="P86" s="3">
        <v>455</v>
      </c>
      <c r="Q86" s="3">
        <v>455</v>
      </c>
      <c r="R86" s="3">
        <v>470</v>
      </c>
      <c r="S86" s="3">
        <v>601</v>
      </c>
      <c r="T86" s="3">
        <v>654</v>
      </c>
      <c r="U86" s="3">
        <v>659</v>
      </c>
      <c r="V86" s="3">
        <v>914</v>
      </c>
      <c r="W86" s="5"/>
      <c r="X86" s="5"/>
      <c r="Y86" s="5"/>
      <c r="Z86" s="5"/>
      <c r="AA86" s="5"/>
      <c r="AB86" s="2"/>
      <c r="AC86" s="2"/>
      <c r="AD86" s="2"/>
      <c r="AE86" s="2"/>
      <c r="AF86" s="2"/>
      <c r="AG86" s="2"/>
    </row>
    <row r="87" spans="1:33" ht="18" x14ac:dyDescent="0.35">
      <c r="A87" s="2" t="s">
        <v>27</v>
      </c>
      <c r="B87" s="3">
        <v>610</v>
      </c>
      <c r="C87" s="3">
        <v>598</v>
      </c>
      <c r="D87" s="3">
        <v>618</v>
      </c>
      <c r="E87" s="3">
        <v>693</v>
      </c>
      <c r="F87" s="3">
        <v>584</v>
      </c>
      <c r="G87" s="3">
        <v>404</v>
      </c>
      <c r="H87" s="3">
        <v>430</v>
      </c>
      <c r="I87" s="3">
        <v>592</v>
      </c>
      <c r="J87" s="3">
        <v>576</v>
      </c>
      <c r="K87" s="3">
        <v>562</v>
      </c>
      <c r="L87" s="3">
        <v>553</v>
      </c>
      <c r="M87" s="39">
        <v>0</v>
      </c>
      <c r="N87" s="39">
        <v>0</v>
      </c>
      <c r="O87" s="39">
        <v>0</v>
      </c>
      <c r="P87" s="3">
        <v>424</v>
      </c>
      <c r="Q87" s="3">
        <v>424</v>
      </c>
      <c r="R87" s="3">
        <v>434</v>
      </c>
      <c r="S87" s="3">
        <v>608</v>
      </c>
      <c r="T87" s="3">
        <v>602</v>
      </c>
      <c r="U87" s="3">
        <v>608</v>
      </c>
      <c r="V87" s="3">
        <v>806</v>
      </c>
      <c r="W87" s="5"/>
      <c r="X87" s="5"/>
      <c r="Y87" s="5"/>
      <c r="Z87" s="5"/>
      <c r="AA87" s="5"/>
      <c r="AB87" s="2"/>
      <c r="AC87" s="2"/>
      <c r="AD87" s="2"/>
      <c r="AE87" s="2"/>
      <c r="AF87" s="2"/>
      <c r="AG87" s="2"/>
    </row>
    <row r="88" spans="1:33" ht="18" x14ac:dyDescent="0.35">
      <c r="A88" s="2" t="s">
        <v>25</v>
      </c>
      <c r="B88" s="3">
        <v>527</v>
      </c>
      <c r="C88" s="3">
        <v>537</v>
      </c>
      <c r="D88" s="3">
        <v>548</v>
      </c>
      <c r="E88" s="3">
        <v>612</v>
      </c>
      <c r="F88" s="3">
        <v>516</v>
      </c>
      <c r="G88" s="3">
        <v>364</v>
      </c>
      <c r="H88" s="3">
        <v>386</v>
      </c>
      <c r="I88" s="3">
        <v>518</v>
      </c>
      <c r="J88" s="3">
        <v>531</v>
      </c>
      <c r="K88" s="3">
        <v>499</v>
      </c>
      <c r="L88" s="3">
        <v>496</v>
      </c>
      <c r="M88" s="3">
        <v>500</v>
      </c>
      <c r="N88" s="39">
        <v>0</v>
      </c>
      <c r="O88" s="39">
        <v>0</v>
      </c>
      <c r="P88" s="3">
        <v>380</v>
      </c>
      <c r="Q88" s="3">
        <v>380</v>
      </c>
      <c r="R88" s="3">
        <v>388</v>
      </c>
      <c r="S88" s="3">
        <v>535</v>
      </c>
      <c r="T88" s="3">
        <v>531</v>
      </c>
      <c r="U88" s="3">
        <v>539</v>
      </c>
      <c r="V88" s="3">
        <v>821</v>
      </c>
      <c r="W88" s="5"/>
      <c r="X88" s="5"/>
      <c r="Y88" s="5"/>
      <c r="Z88" s="5"/>
      <c r="AA88" s="5"/>
      <c r="AB88" s="2"/>
      <c r="AC88" s="2"/>
      <c r="AD88" s="2"/>
      <c r="AE88" s="2"/>
      <c r="AF88" s="2"/>
      <c r="AG88" s="2"/>
    </row>
    <row r="89" spans="1:33" ht="18" x14ac:dyDescent="0.35">
      <c r="A89" s="2" t="s">
        <v>22</v>
      </c>
      <c r="B89" s="3">
        <v>516</v>
      </c>
      <c r="C89" s="3">
        <v>496</v>
      </c>
      <c r="D89" s="3">
        <v>505</v>
      </c>
      <c r="E89" s="3">
        <v>570</v>
      </c>
      <c r="F89" s="3">
        <v>480</v>
      </c>
      <c r="G89" s="3">
        <v>357</v>
      </c>
      <c r="H89" s="3">
        <v>344</v>
      </c>
      <c r="I89" s="3">
        <v>507</v>
      </c>
      <c r="J89" s="3">
        <v>488</v>
      </c>
      <c r="K89" s="3">
        <v>456</v>
      </c>
      <c r="L89" s="3">
        <v>456</v>
      </c>
      <c r="M89" s="3">
        <v>484</v>
      </c>
      <c r="N89" s="39">
        <v>0</v>
      </c>
      <c r="O89" s="39">
        <v>0</v>
      </c>
      <c r="P89" s="3">
        <v>346</v>
      </c>
      <c r="Q89" s="3">
        <v>346</v>
      </c>
      <c r="R89" s="3">
        <v>366</v>
      </c>
      <c r="S89" s="3">
        <v>496</v>
      </c>
      <c r="T89" s="3">
        <v>490</v>
      </c>
      <c r="U89" s="3">
        <v>497</v>
      </c>
      <c r="V89" s="3">
        <v>747</v>
      </c>
      <c r="W89" s="5"/>
      <c r="X89" s="5"/>
      <c r="Y89" s="5"/>
      <c r="Z89" s="5"/>
      <c r="AA89" s="5"/>
      <c r="AB89" s="2"/>
      <c r="AC89" s="2"/>
      <c r="AD89" s="2"/>
      <c r="AE89" s="2"/>
      <c r="AF89" s="2"/>
      <c r="AG89" s="2"/>
    </row>
    <row r="90" spans="1:33" ht="18" x14ac:dyDescent="0.35">
      <c r="A90" s="2" t="s">
        <v>20</v>
      </c>
      <c r="B90" s="3">
        <v>550</v>
      </c>
      <c r="C90" s="3">
        <v>524</v>
      </c>
      <c r="D90" s="3">
        <v>535</v>
      </c>
      <c r="E90" s="3">
        <v>607</v>
      </c>
      <c r="F90" s="3">
        <v>503</v>
      </c>
      <c r="G90" s="3">
        <v>361</v>
      </c>
      <c r="H90" s="3">
        <v>441</v>
      </c>
      <c r="I90" s="3">
        <v>546</v>
      </c>
      <c r="J90" s="3">
        <v>519</v>
      </c>
      <c r="K90" s="3">
        <v>486</v>
      </c>
      <c r="L90" s="3">
        <v>486</v>
      </c>
      <c r="M90" s="3">
        <v>514</v>
      </c>
      <c r="N90" s="39">
        <v>0</v>
      </c>
      <c r="O90" s="39">
        <v>0</v>
      </c>
      <c r="P90" s="3">
        <v>348</v>
      </c>
      <c r="Q90" s="3">
        <v>348</v>
      </c>
      <c r="R90" s="3">
        <v>372</v>
      </c>
      <c r="S90" s="3">
        <v>524</v>
      </c>
      <c r="T90" s="3">
        <v>544</v>
      </c>
      <c r="U90" s="3">
        <v>527</v>
      </c>
      <c r="V90" s="3">
        <v>805</v>
      </c>
      <c r="W90" s="5"/>
      <c r="X90" s="5"/>
      <c r="Y90" s="5"/>
      <c r="Z90" s="5"/>
      <c r="AA90" s="5"/>
      <c r="AB90" s="2"/>
      <c r="AC90" s="2"/>
      <c r="AD90" s="2"/>
      <c r="AE90" s="2"/>
      <c r="AF90" s="2"/>
      <c r="AG90" s="2"/>
    </row>
    <row r="91" spans="1:33" ht="18" x14ac:dyDescent="0.35">
      <c r="A91" s="2" t="s">
        <v>19</v>
      </c>
      <c r="B91" s="3">
        <v>515</v>
      </c>
      <c r="C91" s="3">
        <v>485</v>
      </c>
      <c r="D91" s="3">
        <v>497</v>
      </c>
      <c r="E91" s="3">
        <v>568</v>
      </c>
      <c r="F91" s="3">
        <v>464</v>
      </c>
      <c r="G91" s="3">
        <v>354</v>
      </c>
      <c r="H91" s="3">
        <v>409</v>
      </c>
      <c r="I91" s="3">
        <v>528</v>
      </c>
      <c r="J91" s="3">
        <v>480</v>
      </c>
      <c r="K91" s="3">
        <v>448</v>
      </c>
      <c r="L91" s="3">
        <v>448</v>
      </c>
      <c r="M91" s="3">
        <v>476</v>
      </c>
      <c r="N91" s="39">
        <v>0</v>
      </c>
      <c r="O91" s="39">
        <v>0</v>
      </c>
      <c r="P91" s="3">
        <v>132</v>
      </c>
      <c r="Q91" s="3">
        <v>156</v>
      </c>
      <c r="R91" s="3">
        <v>320</v>
      </c>
      <c r="S91" s="3">
        <v>461</v>
      </c>
      <c r="T91" s="3">
        <v>506</v>
      </c>
      <c r="U91" s="3">
        <v>493</v>
      </c>
      <c r="V91" s="3">
        <v>719</v>
      </c>
      <c r="W91" s="5"/>
      <c r="X91" s="5"/>
      <c r="Y91" s="5"/>
      <c r="Z91" s="5"/>
      <c r="AA91" s="5"/>
      <c r="AB91" s="2"/>
      <c r="AC91" s="2"/>
      <c r="AD91" s="2"/>
      <c r="AE91" s="2"/>
      <c r="AF91" s="2"/>
      <c r="AG91" s="2"/>
    </row>
    <row r="92" spans="1:33" ht="18" x14ac:dyDescent="0.35">
      <c r="A92" s="12" t="s">
        <v>16</v>
      </c>
      <c r="B92" s="12">
        <v>36</v>
      </c>
      <c r="C92" s="12">
        <v>34</v>
      </c>
      <c r="D92" s="12">
        <v>32</v>
      </c>
      <c r="E92" s="12">
        <v>30</v>
      </c>
      <c r="F92" s="12">
        <v>28</v>
      </c>
      <c r="G92" s="12">
        <v>26</v>
      </c>
      <c r="H92" s="12">
        <v>24</v>
      </c>
      <c r="I92" s="12">
        <v>22</v>
      </c>
      <c r="J92" s="12">
        <v>20</v>
      </c>
      <c r="K92" s="12">
        <v>18</v>
      </c>
      <c r="L92" s="12">
        <v>16</v>
      </c>
      <c r="M92" s="12">
        <v>14</v>
      </c>
      <c r="N92" s="12" t="s">
        <v>39</v>
      </c>
      <c r="O92" s="12" t="s">
        <v>40</v>
      </c>
      <c r="P92" s="12">
        <v>12</v>
      </c>
      <c r="Q92" s="12" t="s">
        <v>8</v>
      </c>
      <c r="R92" s="12">
        <v>10</v>
      </c>
      <c r="S92" s="12">
        <v>8</v>
      </c>
      <c r="T92" s="12">
        <v>6</v>
      </c>
      <c r="U92" s="12">
        <v>4</v>
      </c>
      <c r="V92" s="12">
        <v>2</v>
      </c>
      <c r="W92" s="5"/>
      <c r="X92" s="5"/>
      <c r="Y92" s="5"/>
      <c r="Z92" s="5"/>
      <c r="AA92" s="5"/>
      <c r="AB92" s="36"/>
      <c r="AC92" s="36"/>
      <c r="AD92" s="36"/>
      <c r="AE92" s="36"/>
      <c r="AF92" s="36"/>
      <c r="AG92" s="36"/>
    </row>
    <row r="93" spans="1:33" ht="18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5"/>
      <c r="X93" s="5"/>
      <c r="Y93" s="5"/>
      <c r="Z93" s="5"/>
      <c r="AA93" s="5"/>
      <c r="AB93" s="36"/>
      <c r="AC93" s="36"/>
      <c r="AD93" s="36"/>
      <c r="AE93" s="36"/>
      <c r="AF93" s="36"/>
      <c r="AG93" s="36"/>
    </row>
    <row r="94" spans="1:33" ht="18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5"/>
      <c r="X94" s="5"/>
      <c r="Y94" s="5"/>
      <c r="Z94" s="5"/>
      <c r="AA94" s="5"/>
      <c r="AB94" s="2"/>
      <c r="AC94" s="2"/>
      <c r="AD94" s="2"/>
      <c r="AE94" s="2"/>
      <c r="AF94" s="2"/>
      <c r="AG94" s="2"/>
    </row>
    <row r="95" spans="1:33" ht="18" x14ac:dyDescent="0.35">
      <c r="A95" s="33"/>
      <c r="B95" s="33" t="s">
        <v>13</v>
      </c>
      <c r="C95" s="33"/>
      <c r="D95" s="33"/>
      <c r="E95" s="33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2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3">
      <c r="A96" s="12" t="s">
        <v>16</v>
      </c>
      <c r="B96" s="12">
        <v>14</v>
      </c>
      <c r="C96" s="12">
        <v>13</v>
      </c>
      <c r="D96" s="12">
        <v>12</v>
      </c>
      <c r="E96" s="12">
        <v>11</v>
      </c>
      <c r="F96" s="12">
        <v>10</v>
      </c>
      <c r="G96" s="12">
        <v>9</v>
      </c>
      <c r="H96" s="12">
        <v>8</v>
      </c>
      <c r="I96" s="12">
        <v>7</v>
      </c>
      <c r="J96" s="12">
        <v>6</v>
      </c>
      <c r="K96" s="12">
        <v>5</v>
      </c>
      <c r="L96" s="12">
        <v>4</v>
      </c>
      <c r="M96" s="12">
        <v>3</v>
      </c>
      <c r="N96" s="12" t="s">
        <v>14</v>
      </c>
      <c r="O96" s="12">
        <v>2</v>
      </c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</row>
    <row r="97" spans="1:33" x14ac:dyDescent="0.3">
      <c r="A97" s="2" t="s">
        <v>19</v>
      </c>
      <c r="B97" s="3">
        <v>748</v>
      </c>
      <c r="C97" s="3">
        <v>724</v>
      </c>
      <c r="D97" s="3">
        <v>615</v>
      </c>
      <c r="E97" s="3">
        <v>570</v>
      </c>
      <c r="F97" s="3">
        <v>618</v>
      </c>
      <c r="G97" s="3">
        <v>634</v>
      </c>
      <c r="H97" s="3">
        <v>566</v>
      </c>
      <c r="I97" s="3">
        <v>604</v>
      </c>
      <c r="J97" s="3">
        <v>545</v>
      </c>
      <c r="K97" s="3">
        <v>583</v>
      </c>
      <c r="L97" s="3">
        <v>742</v>
      </c>
      <c r="M97" s="3">
        <v>584</v>
      </c>
      <c r="N97" s="3">
        <v>788</v>
      </c>
      <c r="O97" s="3">
        <v>617</v>
      </c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2"/>
      <c r="AC97" s="2"/>
      <c r="AD97" s="2"/>
      <c r="AE97" s="2"/>
      <c r="AF97" s="2"/>
      <c r="AG97" s="2"/>
    </row>
    <row r="98" spans="1:33" x14ac:dyDescent="0.3">
      <c r="A98" s="2" t="s">
        <v>20</v>
      </c>
      <c r="B98" s="3">
        <v>845</v>
      </c>
      <c r="C98" s="3">
        <v>816</v>
      </c>
      <c r="D98" s="3">
        <v>665</v>
      </c>
      <c r="E98" s="3">
        <v>619</v>
      </c>
      <c r="F98" s="3">
        <v>669</v>
      </c>
      <c r="G98" s="3">
        <v>684</v>
      </c>
      <c r="H98" s="3">
        <v>615</v>
      </c>
      <c r="I98" s="3">
        <v>654</v>
      </c>
      <c r="J98" s="3">
        <v>640</v>
      </c>
      <c r="K98" s="3">
        <v>634</v>
      </c>
      <c r="L98" s="3">
        <v>794</v>
      </c>
      <c r="M98" s="3">
        <v>565</v>
      </c>
      <c r="N98" s="3">
        <v>761</v>
      </c>
      <c r="O98" s="3">
        <v>599</v>
      </c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2"/>
      <c r="AC98" s="2"/>
      <c r="AD98" s="2"/>
      <c r="AE98" s="2"/>
      <c r="AF98" s="2"/>
      <c r="AG98" s="2"/>
    </row>
    <row r="99" spans="1:33" ht="15" thickBot="1" x14ac:dyDescent="0.35">
      <c r="A99" s="2" t="s">
        <v>22</v>
      </c>
      <c r="B99" s="3">
        <v>832</v>
      </c>
      <c r="C99" s="3">
        <v>808</v>
      </c>
      <c r="D99" s="3">
        <v>746</v>
      </c>
      <c r="E99" s="3">
        <v>697</v>
      </c>
      <c r="F99" s="3">
        <v>752</v>
      </c>
      <c r="G99" s="3">
        <v>764</v>
      </c>
      <c r="H99" s="3">
        <v>696</v>
      </c>
      <c r="I99" s="3">
        <v>735</v>
      </c>
      <c r="J99" s="3">
        <v>692</v>
      </c>
      <c r="K99" s="3">
        <v>717</v>
      </c>
      <c r="L99" s="3">
        <v>884</v>
      </c>
      <c r="M99" s="15">
        <v>570</v>
      </c>
      <c r="N99" s="15">
        <v>769</v>
      </c>
      <c r="O99" s="15">
        <v>709</v>
      </c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2"/>
      <c r="AC99" s="2"/>
      <c r="AD99" s="2"/>
      <c r="AE99" s="2"/>
      <c r="AF99" s="2"/>
      <c r="AG99" s="2"/>
    </row>
    <row r="100" spans="1:33" ht="15" thickBot="1" x14ac:dyDescent="0.35">
      <c r="A100" s="2" t="s">
        <v>25</v>
      </c>
      <c r="B100" s="3">
        <v>866</v>
      </c>
      <c r="C100" s="3">
        <v>867</v>
      </c>
      <c r="D100" s="3">
        <v>731</v>
      </c>
      <c r="E100" s="3">
        <v>708</v>
      </c>
      <c r="F100" s="3">
        <v>763</v>
      </c>
      <c r="G100" s="3">
        <v>775</v>
      </c>
      <c r="H100" s="3">
        <v>669</v>
      </c>
      <c r="I100" s="3">
        <v>720</v>
      </c>
      <c r="J100" s="3">
        <v>703</v>
      </c>
      <c r="K100" s="3">
        <v>728</v>
      </c>
      <c r="L100" s="17">
        <v>902</v>
      </c>
      <c r="M100" s="27">
        <v>728</v>
      </c>
      <c r="N100" s="28">
        <v>769</v>
      </c>
      <c r="O100" s="29">
        <v>709</v>
      </c>
      <c r="P100" s="38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2"/>
      <c r="AC100" s="2"/>
      <c r="AD100" s="2"/>
      <c r="AE100" s="2"/>
      <c r="AF100" s="2"/>
      <c r="AG100" s="2"/>
    </row>
    <row r="101" spans="1:33" x14ac:dyDescent="0.3">
      <c r="A101" s="2" t="s">
        <v>27</v>
      </c>
      <c r="B101" s="3">
        <v>1017</v>
      </c>
      <c r="C101" s="3">
        <v>984</v>
      </c>
      <c r="D101" s="3">
        <v>724</v>
      </c>
      <c r="E101" s="3">
        <v>705</v>
      </c>
      <c r="F101" s="3">
        <v>746</v>
      </c>
      <c r="G101" s="3">
        <v>775</v>
      </c>
      <c r="H101" s="3">
        <v>663</v>
      </c>
      <c r="I101" s="3">
        <v>715</v>
      </c>
      <c r="J101" s="3">
        <v>697</v>
      </c>
      <c r="K101" s="3">
        <v>715</v>
      </c>
      <c r="L101" s="17">
        <v>879</v>
      </c>
      <c r="M101" s="22">
        <v>763</v>
      </c>
      <c r="N101" s="30">
        <v>993</v>
      </c>
      <c r="O101" s="31">
        <v>760</v>
      </c>
      <c r="P101" s="38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2"/>
      <c r="AC101" s="2"/>
      <c r="AD101" s="2"/>
      <c r="AE101" s="2"/>
      <c r="AF101" s="2"/>
      <c r="AG101" s="2"/>
    </row>
    <row r="102" spans="1:33" x14ac:dyDescent="0.3">
      <c r="A102" s="2" t="s">
        <v>41</v>
      </c>
      <c r="B102" s="3">
        <v>1137</v>
      </c>
      <c r="C102" s="3">
        <v>1083</v>
      </c>
      <c r="D102" s="3">
        <v>770</v>
      </c>
      <c r="E102" s="3">
        <v>752</v>
      </c>
      <c r="F102" s="3">
        <v>796</v>
      </c>
      <c r="G102" s="3">
        <v>798</v>
      </c>
      <c r="H102" s="3">
        <v>704</v>
      </c>
      <c r="I102" s="3">
        <v>730</v>
      </c>
      <c r="J102" s="3">
        <v>739</v>
      </c>
      <c r="K102" s="3">
        <v>762</v>
      </c>
      <c r="L102" s="17">
        <v>979</v>
      </c>
      <c r="M102" s="22">
        <v>770</v>
      </c>
      <c r="N102" s="30">
        <v>1037</v>
      </c>
      <c r="O102" s="31">
        <v>881</v>
      </c>
      <c r="P102" s="38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2"/>
      <c r="AC102" s="2"/>
      <c r="AD102" s="2"/>
      <c r="AE102" s="2"/>
      <c r="AF102" s="2"/>
      <c r="AG102" s="2"/>
    </row>
    <row r="103" spans="1:33" x14ac:dyDescent="0.3">
      <c r="A103" s="19" t="s">
        <v>44</v>
      </c>
      <c r="B103" s="3">
        <v>0</v>
      </c>
      <c r="C103" s="3">
        <v>0</v>
      </c>
      <c r="D103" s="3">
        <v>746</v>
      </c>
      <c r="E103" s="3">
        <v>739</v>
      </c>
      <c r="F103" s="3">
        <v>774</v>
      </c>
      <c r="G103" s="3">
        <v>769</v>
      </c>
      <c r="H103" s="3">
        <v>684</v>
      </c>
      <c r="I103" s="3">
        <v>705</v>
      </c>
      <c r="J103" s="3">
        <v>714</v>
      </c>
      <c r="K103" s="3">
        <v>737</v>
      </c>
      <c r="L103" s="17">
        <v>891</v>
      </c>
      <c r="M103" s="22">
        <v>735</v>
      </c>
      <c r="N103" s="30">
        <v>987</v>
      </c>
      <c r="O103" s="31">
        <v>841</v>
      </c>
      <c r="P103" s="38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2"/>
      <c r="AC103" s="2"/>
      <c r="AD103" s="2"/>
      <c r="AE103" s="2"/>
      <c r="AF103" s="2"/>
      <c r="AG103" s="2"/>
    </row>
    <row r="104" spans="1:33" x14ac:dyDescent="0.3">
      <c r="A104" s="35" t="s">
        <v>42</v>
      </c>
      <c r="B104" s="34">
        <f>(B103-B102)/B102</f>
        <v>-1</v>
      </c>
      <c r="C104" s="34">
        <f t="shared" ref="C104" si="146">(C103-C102)/C102</f>
        <v>-1</v>
      </c>
      <c r="D104" s="42">
        <f t="shared" ref="D104" si="147">(D103-D102)/D102</f>
        <v>-3.1168831168831169E-2</v>
      </c>
      <c r="E104" s="42">
        <f t="shared" ref="E104" si="148">(E103-E102)/E102</f>
        <v>-1.7287234042553192E-2</v>
      </c>
      <c r="F104" s="42">
        <f t="shared" ref="F104" si="149">(F103-F102)/F102</f>
        <v>-2.7638190954773871E-2</v>
      </c>
      <c r="G104" s="42">
        <f t="shared" ref="G104" si="150">(G103-G102)/G102</f>
        <v>-3.6340852130325813E-2</v>
      </c>
      <c r="H104" s="42">
        <f t="shared" ref="H104" si="151">(H103-H102)/H102</f>
        <v>-2.8409090909090908E-2</v>
      </c>
      <c r="I104" s="42">
        <f t="shared" ref="I104" si="152">(I103-I102)/I102</f>
        <v>-3.4246575342465752E-2</v>
      </c>
      <c r="J104" s="42">
        <f t="shared" ref="J104" si="153">(J103-J102)/J102</f>
        <v>-3.3829499323410013E-2</v>
      </c>
      <c r="K104" s="42">
        <f t="shared" ref="K104" si="154">(K103-K102)/K102</f>
        <v>-3.2808398950131233E-2</v>
      </c>
      <c r="L104" s="42">
        <f t="shared" ref="L104" si="155">(L103-L102)/L102</f>
        <v>-8.98876404494382E-2</v>
      </c>
      <c r="M104" s="42">
        <f t="shared" ref="M104" si="156">(M103-M102)/M102</f>
        <v>-4.5454545454545456E-2</v>
      </c>
      <c r="N104" s="42">
        <f t="shared" ref="N104" si="157">(N103-N102)/N102</f>
        <v>-4.8216007714561235E-2</v>
      </c>
      <c r="O104" s="42">
        <f t="shared" ref="O104" si="158">(O103-O102)/O102</f>
        <v>-4.5402951191827468E-2</v>
      </c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2"/>
      <c r="AC104" s="34"/>
      <c r="AD104" s="34"/>
      <c r="AE104" s="34"/>
      <c r="AF104" s="34"/>
      <c r="AG104" s="34"/>
    </row>
    <row r="105" spans="1:33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8"/>
      <c r="N105" s="18"/>
      <c r="O105" s="18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8" x14ac:dyDescent="0.35">
      <c r="A106" s="32"/>
      <c r="B106" s="33" t="s">
        <v>9</v>
      </c>
      <c r="C106" s="33"/>
      <c r="D106" s="33"/>
      <c r="E106" s="33"/>
      <c r="F106" s="32"/>
      <c r="G106" s="32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3">
      <c r="A107" s="12" t="s">
        <v>16</v>
      </c>
      <c r="B107" s="12">
        <v>11</v>
      </c>
      <c r="C107" s="12">
        <v>9</v>
      </c>
      <c r="D107" s="12">
        <v>7</v>
      </c>
      <c r="E107" s="12">
        <v>5</v>
      </c>
      <c r="F107" s="12">
        <v>3</v>
      </c>
      <c r="G107" s="12">
        <v>1</v>
      </c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</row>
    <row r="108" spans="1:33" x14ac:dyDescent="0.3">
      <c r="A108" s="2" t="s">
        <v>19</v>
      </c>
      <c r="B108" s="3">
        <v>483</v>
      </c>
      <c r="C108" s="3">
        <v>433</v>
      </c>
      <c r="D108" s="3">
        <v>433</v>
      </c>
      <c r="E108" s="3">
        <v>430</v>
      </c>
      <c r="F108" s="3">
        <v>433</v>
      </c>
      <c r="G108" s="3">
        <v>451</v>
      </c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2"/>
      <c r="AC108" s="2"/>
      <c r="AD108" s="2"/>
      <c r="AE108" s="2"/>
      <c r="AF108" s="2"/>
      <c r="AG108" s="2"/>
    </row>
    <row r="109" spans="1:33" x14ac:dyDescent="0.3">
      <c r="A109" s="2" t="s">
        <v>20</v>
      </c>
      <c r="B109" s="3">
        <v>556</v>
      </c>
      <c r="C109" s="3">
        <v>451</v>
      </c>
      <c r="D109" s="3">
        <v>496</v>
      </c>
      <c r="E109" s="3">
        <v>493</v>
      </c>
      <c r="F109" s="3">
        <v>496</v>
      </c>
      <c r="G109" s="3">
        <v>516</v>
      </c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2"/>
      <c r="AC109" s="2"/>
      <c r="AD109" s="2"/>
      <c r="AE109" s="2"/>
      <c r="AF109" s="2"/>
      <c r="AG109" s="2"/>
    </row>
    <row r="110" spans="1:33" x14ac:dyDescent="0.3">
      <c r="A110" s="2" t="s">
        <v>22</v>
      </c>
      <c r="B110" s="3">
        <v>606</v>
      </c>
      <c r="C110" s="3">
        <v>498</v>
      </c>
      <c r="D110" s="3">
        <v>538</v>
      </c>
      <c r="E110" s="3">
        <v>535</v>
      </c>
      <c r="F110" s="3">
        <v>538</v>
      </c>
      <c r="G110" s="3">
        <v>559</v>
      </c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2"/>
      <c r="AC110" s="2"/>
      <c r="AD110" s="2"/>
      <c r="AE110" s="2"/>
      <c r="AF110" s="2"/>
      <c r="AG110" s="2"/>
    </row>
    <row r="111" spans="1:33" x14ac:dyDescent="0.3">
      <c r="A111" s="2" t="s">
        <v>25</v>
      </c>
      <c r="B111" s="3">
        <v>666</v>
      </c>
      <c r="C111" s="3">
        <v>549</v>
      </c>
      <c r="D111" s="3">
        <v>589</v>
      </c>
      <c r="E111" s="3">
        <v>586</v>
      </c>
      <c r="F111" s="3">
        <v>589</v>
      </c>
      <c r="G111" s="3">
        <v>612</v>
      </c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2"/>
      <c r="AC111" s="2"/>
      <c r="AD111" s="2"/>
      <c r="AE111" s="2"/>
      <c r="AF111" s="2"/>
      <c r="AG111" s="2"/>
    </row>
    <row r="112" spans="1:33" x14ac:dyDescent="0.3">
      <c r="A112" s="2" t="s">
        <v>27</v>
      </c>
      <c r="B112" s="3">
        <v>731</v>
      </c>
      <c r="C112" s="3">
        <v>613</v>
      </c>
      <c r="D112" s="3">
        <v>648</v>
      </c>
      <c r="E112" s="15">
        <v>648</v>
      </c>
      <c r="F112" s="3">
        <v>648</v>
      </c>
      <c r="G112" s="3">
        <v>636</v>
      </c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2"/>
      <c r="AC112" s="2"/>
      <c r="AD112" s="2"/>
      <c r="AE112" s="2"/>
      <c r="AF112" s="2"/>
      <c r="AG112" s="2"/>
    </row>
    <row r="113" spans="1:33" x14ac:dyDescent="0.3">
      <c r="A113" s="2" t="s">
        <v>41</v>
      </c>
      <c r="B113" s="3">
        <v>786</v>
      </c>
      <c r="C113" s="3">
        <v>655</v>
      </c>
      <c r="D113" s="3">
        <v>696</v>
      </c>
      <c r="E113" s="15">
        <v>696</v>
      </c>
      <c r="F113" s="3">
        <v>696</v>
      </c>
      <c r="G113" s="3">
        <v>680</v>
      </c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2"/>
      <c r="AC113" s="2"/>
      <c r="AD113" s="2"/>
      <c r="AE113" s="2"/>
      <c r="AF113" s="2"/>
      <c r="AG113" s="2"/>
    </row>
    <row r="114" spans="1:33" x14ac:dyDescent="0.3">
      <c r="A114" s="19" t="s">
        <v>44</v>
      </c>
      <c r="B114" s="3">
        <v>816</v>
      </c>
      <c r="C114" s="3">
        <v>676</v>
      </c>
      <c r="D114" s="3">
        <v>717</v>
      </c>
      <c r="E114" s="15">
        <v>717</v>
      </c>
      <c r="F114" s="3">
        <v>717</v>
      </c>
      <c r="G114" s="3">
        <v>701</v>
      </c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2"/>
      <c r="AC114" s="2"/>
      <c r="AD114" s="2"/>
      <c r="AE114" s="2"/>
      <c r="AF114" s="2"/>
      <c r="AG114" s="2"/>
    </row>
    <row r="115" spans="1:33" x14ac:dyDescent="0.3">
      <c r="A115" s="35" t="s">
        <v>42</v>
      </c>
      <c r="B115" s="34">
        <f>(B114-B113)/B113</f>
        <v>3.8167938931297711E-2</v>
      </c>
      <c r="C115" s="34">
        <f t="shared" ref="C115" si="159">(C114-C113)/C113</f>
        <v>3.2061068702290078E-2</v>
      </c>
      <c r="D115" s="34">
        <f t="shared" ref="D115" si="160">(D114-D113)/D113</f>
        <v>3.017241379310345E-2</v>
      </c>
      <c r="E115" s="34">
        <f t="shared" ref="E115" si="161">(E114-E113)/E113</f>
        <v>3.017241379310345E-2</v>
      </c>
      <c r="F115" s="34">
        <f t="shared" ref="F115" si="162">(F114-F113)/F113</f>
        <v>3.017241379310345E-2</v>
      </c>
      <c r="G115" s="34">
        <f t="shared" ref="G115" si="163">(G114-G113)/G113</f>
        <v>3.0882352941176472E-2</v>
      </c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2"/>
      <c r="AC115" s="2"/>
      <c r="AD115" s="2"/>
      <c r="AE115" s="2"/>
      <c r="AF115" s="2"/>
      <c r="AG115" s="2"/>
    </row>
    <row r="116" spans="1:33" x14ac:dyDescent="0.3">
      <c r="A116" s="35" t="s">
        <v>42</v>
      </c>
      <c r="B116" s="34">
        <f>(B117-B118)/B118</f>
        <v>7.3696145124716547E-2</v>
      </c>
      <c r="C116" s="34">
        <f t="shared" ref="C116" si="164">(C117-C118)/C118</f>
        <v>7.6318742985409652E-2</v>
      </c>
      <c r="D116" s="42">
        <f t="shared" ref="D116" si="165">(D117-D118)/D118</f>
        <v>-8.6717892425905593E-2</v>
      </c>
      <c r="E116" s="42">
        <f t="shared" ref="E116" si="166">(E117-E118)/E118</f>
        <v>-6.1797752808988762E-2</v>
      </c>
      <c r="F116" s="42">
        <f t="shared" ref="F116" si="167">(F117-F118)/F118</f>
        <v>-6.8640646029609689E-2</v>
      </c>
      <c r="G116" s="34">
        <f t="shared" ref="G116" si="168">(G117-G118)/G118</f>
        <v>3.1152647975077882E-2</v>
      </c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2"/>
      <c r="AC116" s="2"/>
      <c r="AD116" s="2"/>
      <c r="AE116" s="2"/>
      <c r="AF116" s="2"/>
      <c r="AG116" s="2"/>
    </row>
    <row r="117" spans="1:33" x14ac:dyDescent="0.3">
      <c r="A117" s="19" t="s">
        <v>44</v>
      </c>
      <c r="B117" s="3">
        <v>947</v>
      </c>
      <c r="C117" s="3">
        <v>959</v>
      </c>
      <c r="D117" s="3">
        <v>832</v>
      </c>
      <c r="E117" s="15">
        <v>668</v>
      </c>
      <c r="F117" s="3">
        <v>692</v>
      </c>
      <c r="G117" s="3">
        <v>662</v>
      </c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2"/>
      <c r="AC117" s="2"/>
      <c r="AD117" s="2"/>
      <c r="AE117" s="2"/>
      <c r="AF117" s="2"/>
      <c r="AG117" s="2"/>
    </row>
    <row r="118" spans="1:33" x14ac:dyDescent="0.3">
      <c r="A118" s="2" t="s">
        <v>41</v>
      </c>
      <c r="B118" s="3">
        <v>882</v>
      </c>
      <c r="C118" s="3">
        <v>891</v>
      </c>
      <c r="D118" s="3">
        <v>911</v>
      </c>
      <c r="E118" s="15">
        <v>712</v>
      </c>
      <c r="F118" s="3">
        <v>743</v>
      </c>
      <c r="G118" s="3">
        <v>642</v>
      </c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2"/>
      <c r="AC118" s="2"/>
      <c r="AD118" s="2"/>
      <c r="AE118" s="2"/>
      <c r="AF118" s="2"/>
      <c r="AG118" s="2"/>
    </row>
    <row r="119" spans="1:33" x14ac:dyDescent="0.3">
      <c r="A119" s="2" t="s">
        <v>27</v>
      </c>
      <c r="B119" s="3">
        <v>801</v>
      </c>
      <c r="C119" s="3">
        <v>785</v>
      </c>
      <c r="D119" s="3">
        <v>778</v>
      </c>
      <c r="E119" s="15">
        <v>604</v>
      </c>
      <c r="F119" s="3">
        <v>632</v>
      </c>
      <c r="G119" s="3">
        <v>591</v>
      </c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2"/>
      <c r="AC119" s="2"/>
      <c r="AD119" s="2"/>
      <c r="AE119" s="2"/>
      <c r="AF119" s="2"/>
      <c r="AG119" s="2"/>
    </row>
    <row r="120" spans="1:33" x14ac:dyDescent="0.3">
      <c r="A120" s="2" t="s">
        <v>25</v>
      </c>
      <c r="B120" s="3">
        <v>612</v>
      </c>
      <c r="C120" s="3">
        <v>834</v>
      </c>
      <c r="D120" s="17">
        <v>759</v>
      </c>
      <c r="E120" s="3">
        <v>519</v>
      </c>
      <c r="F120" s="14">
        <v>689</v>
      </c>
      <c r="G120" s="3">
        <v>557</v>
      </c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2"/>
      <c r="AC120" s="2"/>
      <c r="AD120" s="2"/>
      <c r="AE120" s="2"/>
      <c r="AF120" s="2"/>
      <c r="AG120" s="2"/>
    </row>
    <row r="121" spans="1:33" x14ac:dyDescent="0.3">
      <c r="A121" s="2" t="s">
        <v>22</v>
      </c>
      <c r="B121" s="3">
        <v>715</v>
      </c>
      <c r="C121" s="3">
        <v>768</v>
      </c>
      <c r="D121" s="3">
        <v>714</v>
      </c>
      <c r="E121" s="16">
        <v>519</v>
      </c>
      <c r="F121" s="3">
        <v>624</v>
      </c>
      <c r="G121" s="3">
        <v>516</v>
      </c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2"/>
      <c r="AC121" s="2"/>
      <c r="AD121" s="2"/>
      <c r="AE121" s="2"/>
      <c r="AF121" s="2"/>
      <c r="AG121" s="2"/>
    </row>
    <row r="122" spans="1:33" x14ac:dyDescent="0.3">
      <c r="A122" s="2" t="s">
        <v>20</v>
      </c>
      <c r="B122" s="3">
        <v>658</v>
      </c>
      <c r="C122" s="3">
        <v>701</v>
      </c>
      <c r="D122" s="3">
        <v>739</v>
      </c>
      <c r="E122" s="3">
        <v>549</v>
      </c>
      <c r="F122" s="3">
        <v>647</v>
      </c>
      <c r="G122" s="3">
        <v>543</v>
      </c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2"/>
      <c r="AC122" s="2"/>
      <c r="AD122" s="2"/>
      <c r="AE122" s="2"/>
      <c r="AF122" s="2"/>
      <c r="AG122" s="2"/>
    </row>
    <row r="123" spans="1:33" x14ac:dyDescent="0.3">
      <c r="A123" s="2" t="s">
        <v>19</v>
      </c>
      <c r="B123" s="3">
        <v>608</v>
      </c>
      <c r="C123" s="3">
        <v>642</v>
      </c>
      <c r="D123" s="3">
        <v>656</v>
      </c>
      <c r="E123" s="3">
        <v>511</v>
      </c>
      <c r="F123" s="3">
        <v>546</v>
      </c>
      <c r="G123" s="3">
        <v>479</v>
      </c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2"/>
      <c r="AC123" s="2"/>
      <c r="AD123" s="2"/>
      <c r="AE123" s="2"/>
      <c r="AF123" s="2"/>
      <c r="AG123" s="2"/>
    </row>
    <row r="124" spans="1:33" x14ac:dyDescent="0.3">
      <c r="A124" s="12" t="s">
        <v>16</v>
      </c>
      <c r="B124" s="12">
        <v>12</v>
      </c>
      <c r="C124" s="12">
        <v>10</v>
      </c>
      <c r="D124" s="12">
        <v>8</v>
      </c>
      <c r="E124" s="12">
        <v>6</v>
      </c>
      <c r="F124" s="12">
        <v>4</v>
      </c>
      <c r="G124" s="12">
        <v>2</v>
      </c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</row>
    <row r="125" spans="1:33" x14ac:dyDescent="0.3">
      <c r="A125" s="2"/>
      <c r="B125" s="9"/>
      <c r="C125" s="9"/>
      <c r="D125" s="9"/>
      <c r="E125" s="9"/>
      <c r="F125" s="9"/>
      <c r="G125" s="9"/>
      <c r="H125" s="2"/>
      <c r="I125" s="2"/>
      <c r="J125" s="9"/>
      <c r="K125" s="9"/>
      <c r="L125" s="9"/>
      <c r="M125" s="9"/>
      <c r="N125" s="9"/>
      <c r="O125" s="9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8" x14ac:dyDescent="0.35">
      <c r="A126" s="32"/>
      <c r="B126" s="33" t="s">
        <v>10</v>
      </c>
      <c r="C126" s="33"/>
      <c r="D126" s="33"/>
      <c r="E126" s="33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x14ac:dyDescent="0.3">
      <c r="A127" s="12" t="s">
        <v>16</v>
      </c>
      <c r="B127" s="12">
        <v>29</v>
      </c>
      <c r="C127" s="12">
        <v>27</v>
      </c>
      <c r="D127" s="12">
        <v>25</v>
      </c>
      <c r="E127" s="12">
        <v>23</v>
      </c>
      <c r="F127" s="12">
        <v>21</v>
      </c>
      <c r="G127" s="12">
        <v>19</v>
      </c>
      <c r="H127" s="12">
        <v>17</v>
      </c>
      <c r="I127" s="12">
        <v>15</v>
      </c>
      <c r="J127" s="12">
        <v>13</v>
      </c>
      <c r="K127" s="12">
        <v>11</v>
      </c>
      <c r="L127" s="12">
        <v>9</v>
      </c>
      <c r="M127" s="12">
        <v>7</v>
      </c>
      <c r="N127" s="12">
        <v>5</v>
      </c>
      <c r="O127" s="12">
        <v>3</v>
      </c>
      <c r="P127" s="12">
        <v>1</v>
      </c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</row>
    <row r="128" spans="1:33" x14ac:dyDescent="0.3">
      <c r="A128" s="2" t="s">
        <v>19</v>
      </c>
      <c r="B128" s="3">
        <v>517</v>
      </c>
      <c r="C128" s="3">
        <v>446</v>
      </c>
      <c r="D128" s="3">
        <v>449</v>
      </c>
      <c r="E128" s="3">
        <v>446</v>
      </c>
      <c r="F128" s="3">
        <v>446</v>
      </c>
      <c r="G128" s="3">
        <v>446</v>
      </c>
      <c r="H128" s="3">
        <v>449</v>
      </c>
      <c r="I128" s="3">
        <v>454</v>
      </c>
      <c r="J128" s="3">
        <v>574</v>
      </c>
      <c r="K128" s="3">
        <v>508</v>
      </c>
      <c r="L128" s="3">
        <v>532</v>
      </c>
      <c r="M128" s="3">
        <v>514</v>
      </c>
      <c r="N128" s="3">
        <v>498</v>
      </c>
      <c r="O128" s="3">
        <v>425</v>
      </c>
      <c r="P128" s="3">
        <v>454</v>
      </c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2"/>
      <c r="AC128" s="2"/>
      <c r="AD128" s="2"/>
      <c r="AE128" s="2"/>
      <c r="AF128" s="2"/>
      <c r="AG128" s="2"/>
    </row>
    <row r="129" spans="1:33" x14ac:dyDescent="0.3">
      <c r="A129" s="2" t="s">
        <v>20</v>
      </c>
      <c r="B129" s="3">
        <v>593</v>
      </c>
      <c r="C129" s="3">
        <v>510</v>
      </c>
      <c r="D129" s="3">
        <v>513</v>
      </c>
      <c r="E129" s="3">
        <v>510</v>
      </c>
      <c r="F129" s="3">
        <v>510</v>
      </c>
      <c r="G129" s="3">
        <v>510</v>
      </c>
      <c r="H129" s="3">
        <v>513</v>
      </c>
      <c r="I129" s="3">
        <v>518</v>
      </c>
      <c r="J129" s="3">
        <v>612</v>
      </c>
      <c r="K129" s="3">
        <v>546</v>
      </c>
      <c r="L129" s="3">
        <v>571</v>
      </c>
      <c r="M129" s="3">
        <v>554</v>
      </c>
      <c r="N129" s="3">
        <v>537</v>
      </c>
      <c r="O129" s="3">
        <v>495</v>
      </c>
      <c r="P129" s="3">
        <v>486</v>
      </c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2"/>
      <c r="AC129" s="2"/>
      <c r="AD129" s="2"/>
      <c r="AE129" s="2"/>
      <c r="AF129" s="2"/>
      <c r="AG129" s="2"/>
    </row>
    <row r="130" spans="1:33" x14ac:dyDescent="0.3">
      <c r="A130" s="2" t="s">
        <v>22</v>
      </c>
      <c r="B130" s="3">
        <v>660</v>
      </c>
      <c r="C130" s="3">
        <v>561</v>
      </c>
      <c r="D130" s="3">
        <v>564</v>
      </c>
      <c r="E130" s="3">
        <v>561</v>
      </c>
      <c r="F130" s="3">
        <v>561</v>
      </c>
      <c r="G130" s="3">
        <v>561</v>
      </c>
      <c r="H130" s="3">
        <v>564</v>
      </c>
      <c r="I130" s="3">
        <v>570</v>
      </c>
      <c r="J130" s="3">
        <v>599</v>
      </c>
      <c r="K130" s="3">
        <v>516</v>
      </c>
      <c r="L130" s="3">
        <v>541</v>
      </c>
      <c r="M130" s="3">
        <v>523</v>
      </c>
      <c r="N130" s="3">
        <v>507</v>
      </c>
      <c r="O130" s="3">
        <v>477</v>
      </c>
      <c r="P130" s="3">
        <v>456</v>
      </c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2"/>
      <c r="AC130" s="2"/>
      <c r="AD130" s="2"/>
      <c r="AE130" s="2"/>
      <c r="AF130" s="2"/>
      <c r="AG130" s="2"/>
    </row>
    <row r="131" spans="1:33" x14ac:dyDescent="0.3">
      <c r="A131" s="2" t="s">
        <v>25</v>
      </c>
      <c r="B131" s="3">
        <v>699</v>
      </c>
      <c r="C131" s="3">
        <v>621</v>
      </c>
      <c r="D131" s="3">
        <v>624</v>
      </c>
      <c r="E131" s="3">
        <v>621</v>
      </c>
      <c r="F131" s="3">
        <v>621</v>
      </c>
      <c r="G131" s="3">
        <v>621</v>
      </c>
      <c r="H131" s="3">
        <v>624</v>
      </c>
      <c r="I131" s="3">
        <v>630</v>
      </c>
      <c r="J131" s="3">
        <v>624</v>
      </c>
      <c r="K131" s="3">
        <v>559</v>
      </c>
      <c r="L131" s="3">
        <v>584</v>
      </c>
      <c r="M131" s="3">
        <v>567</v>
      </c>
      <c r="N131" s="3">
        <v>549</v>
      </c>
      <c r="O131" s="3">
        <v>535</v>
      </c>
      <c r="P131" s="3">
        <v>472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2"/>
      <c r="AC131" s="2"/>
      <c r="AD131" s="2"/>
      <c r="AE131" s="2"/>
      <c r="AF131" s="2"/>
      <c r="AG131" s="2"/>
    </row>
    <row r="132" spans="1:33" x14ac:dyDescent="0.3">
      <c r="A132" s="2" t="s">
        <v>27</v>
      </c>
      <c r="B132" s="3">
        <v>738</v>
      </c>
      <c r="C132" s="3">
        <v>660</v>
      </c>
      <c r="D132" s="3">
        <v>660</v>
      </c>
      <c r="E132" s="3">
        <v>660</v>
      </c>
      <c r="F132" s="3">
        <v>660</v>
      </c>
      <c r="G132" s="3">
        <v>660</v>
      </c>
      <c r="H132" s="3">
        <v>660</v>
      </c>
      <c r="I132" s="3">
        <v>663</v>
      </c>
      <c r="J132" s="3">
        <v>660</v>
      </c>
      <c r="K132" s="3">
        <v>602</v>
      </c>
      <c r="L132" s="3">
        <v>627</v>
      </c>
      <c r="M132" s="3">
        <v>611</v>
      </c>
      <c r="N132" s="3">
        <v>592</v>
      </c>
      <c r="O132" s="3">
        <v>535</v>
      </c>
      <c r="P132" s="3">
        <v>554</v>
      </c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2"/>
      <c r="AC132" s="2"/>
      <c r="AD132" s="2"/>
      <c r="AE132" s="2"/>
      <c r="AF132" s="2"/>
      <c r="AG132" s="2"/>
    </row>
    <row r="133" spans="1:33" x14ac:dyDescent="0.3">
      <c r="A133" s="2" t="s">
        <v>41</v>
      </c>
      <c r="B133" s="3">
        <v>792</v>
      </c>
      <c r="C133" s="3">
        <v>707</v>
      </c>
      <c r="D133" s="3">
        <v>707</v>
      </c>
      <c r="E133" s="3">
        <v>707</v>
      </c>
      <c r="F133" s="3">
        <v>707</v>
      </c>
      <c r="G133" s="3">
        <v>621</v>
      </c>
      <c r="H133" s="3">
        <v>707</v>
      </c>
      <c r="I133" s="3">
        <v>710</v>
      </c>
      <c r="J133" s="3">
        <v>735</v>
      </c>
      <c r="K133" s="3">
        <v>649</v>
      </c>
      <c r="L133" s="3">
        <v>649</v>
      </c>
      <c r="M133" s="3">
        <v>659</v>
      </c>
      <c r="N133" s="3">
        <v>640</v>
      </c>
      <c r="O133" s="3">
        <v>612</v>
      </c>
      <c r="P133" s="3">
        <v>588</v>
      </c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2"/>
      <c r="AC133" s="2"/>
      <c r="AD133" s="2"/>
      <c r="AE133" s="2"/>
      <c r="AF133" s="2"/>
      <c r="AG133" s="2"/>
    </row>
    <row r="134" spans="1:33" x14ac:dyDescent="0.3">
      <c r="A134" s="19" t="s">
        <v>44</v>
      </c>
      <c r="B134" s="3">
        <v>822</v>
      </c>
      <c r="C134" s="3">
        <v>733</v>
      </c>
      <c r="D134" s="3">
        <v>733</v>
      </c>
      <c r="E134" s="3">
        <v>733</v>
      </c>
      <c r="F134" s="3">
        <v>733</v>
      </c>
      <c r="G134" s="3">
        <v>660</v>
      </c>
      <c r="H134" s="3">
        <v>733</v>
      </c>
      <c r="I134" s="3">
        <v>709</v>
      </c>
      <c r="J134" s="3">
        <v>750</v>
      </c>
      <c r="K134" s="3">
        <v>664</v>
      </c>
      <c r="L134" s="3">
        <v>0</v>
      </c>
      <c r="M134" s="3">
        <v>673</v>
      </c>
      <c r="N134" s="3">
        <v>653</v>
      </c>
      <c r="O134" s="3">
        <v>566</v>
      </c>
      <c r="P134" s="3">
        <v>0</v>
      </c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2"/>
      <c r="AC134" s="2"/>
      <c r="AD134" s="2"/>
      <c r="AE134" s="2"/>
      <c r="AF134" s="2"/>
      <c r="AG134" s="2"/>
    </row>
    <row r="135" spans="1:33" x14ac:dyDescent="0.3">
      <c r="A135" s="35" t="s">
        <v>42</v>
      </c>
      <c r="B135" s="34">
        <f>(B134-B133)/B133</f>
        <v>3.787878787878788E-2</v>
      </c>
      <c r="C135" s="34">
        <f t="shared" ref="C135" si="169">(C134-C133)/C133</f>
        <v>3.6775106082036775E-2</v>
      </c>
      <c r="D135" s="34">
        <f t="shared" ref="D135" si="170">(D134-D133)/D133</f>
        <v>3.6775106082036775E-2</v>
      </c>
      <c r="E135" s="34">
        <f t="shared" ref="E135" si="171">(E134-E133)/E133</f>
        <v>3.6775106082036775E-2</v>
      </c>
      <c r="F135" s="34">
        <f t="shared" ref="F135" si="172">(F134-F133)/F133</f>
        <v>3.6775106082036775E-2</v>
      </c>
      <c r="G135" s="34">
        <f t="shared" ref="G135" si="173">(G134-G133)/G133</f>
        <v>6.280193236714976E-2</v>
      </c>
      <c r="H135" s="34">
        <f t="shared" ref="H135" si="174">(H134-H133)/H133</f>
        <v>3.6775106082036775E-2</v>
      </c>
      <c r="I135" s="43">
        <f t="shared" ref="I135" si="175">(I134-I133)/I133</f>
        <v>-1.4084507042253522E-3</v>
      </c>
      <c r="J135" s="34">
        <f t="shared" ref="J135" si="176">(J134-J133)/J133</f>
        <v>2.0408163265306121E-2</v>
      </c>
      <c r="K135" s="34">
        <f t="shared" ref="K135" si="177">(K134-K133)/K133</f>
        <v>2.3112480739599383E-2</v>
      </c>
      <c r="L135" s="34">
        <f t="shared" ref="L135" si="178">(L134-L133)/L133</f>
        <v>-1</v>
      </c>
      <c r="M135" s="34">
        <f t="shared" ref="M135" si="179">(M134-M133)/M133</f>
        <v>2.1244309559939303E-2</v>
      </c>
      <c r="N135" s="34">
        <f t="shared" ref="N135" si="180">(N134-N133)/N133</f>
        <v>2.0312500000000001E-2</v>
      </c>
      <c r="O135" s="43">
        <f t="shared" ref="O135" si="181">(O134-O133)/O133</f>
        <v>-7.5163398692810454E-2</v>
      </c>
      <c r="P135" s="34">
        <f t="shared" ref="P135" si="182">(P134-P133)/P133</f>
        <v>-1</v>
      </c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2"/>
      <c r="AC135" s="2"/>
      <c r="AD135" s="2"/>
      <c r="AE135" s="2"/>
      <c r="AF135" s="2"/>
      <c r="AG135" s="2"/>
    </row>
    <row r="136" spans="1:33" x14ac:dyDescent="0.3">
      <c r="A136" s="35" t="s">
        <v>42</v>
      </c>
      <c r="B136" s="34">
        <f>(B137-B138)/B138</f>
        <v>3.9440203562340966E-2</v>
      </c>
      <c r="C136" s="34">
        <f t="shared" ref="C136" si="183">(C137-C138)/C138</f>
        <v>2.9619181946403384E-2</v>
      </c>
      <c r="D136" s="34">
        <f t="shared" ref="D136" si="184">(D137-D138)/D138</f>
        <v>3.017241379310345E-2</v>
      </c>
      <c r="E136" s="34">
        <f t="shared" ref="E136" si="185">(E137-E138)/E138</f>
        <v>3.017241379310345E-2</v>
      </c>
      <c r="F136" s="34">
        <f t="shared" ref="F136" si="186">(F137-F138)/F138</f>
        <v>3.017241379310345E-2</v>
      </c>
      <c r="G136" s="34">
        <f t="shared" ref="G136" si="187">(G137-G138)/G138</f>
        <v>3.0837004405286344E-2</v>
      </c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2"/>
      <c r="AC136" s="2"/>
      <c r="AD136" s="2"/>
      <c r="AE136" s="2"/>
      <c r="AF136" s="2"/>
      <c r="AG136" s="2"/>
    </row>
    <row r="137" spans="1:33" x14ac:dyDescent="0.3">
      <c r="A137" s="19" t="s">
        <v>44</v>
      </c>
      <c r="B137" s="3">
        <v>817</v>
      </c>
      <c r="C137" s="3">
        <v>730</v>
      </c>
      <c r="D137" s="3">
        <v>717</v>
      </c>
      <c r="E137" s="3">
        <v>717</v>
      </c>
      <c r="F137" s="3">
        <v>717</v>
      </c>
      <c r="G137" s="3">
        <v>702</v>
      </c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2"/>
      <c r="AC137" s="2"/>
      <c r="AD137" s="2"/>
      <c r="AE137" s="2"/>
      <c r="AF137" s="2"/>
      <c r="AG137" s="2"/>
    </row>
    <row r="138" spans="1:33" x14ac:dyDescent="0.3">
      <c r="A138" s="2" t="s">
        <v>41</v>
      </c>
      <c r="B138" s="3">
        <v>786</v>
      </c>
      <c r="C138" s="3">
        <v>709</v>
      </c>
      <c r="D138" s="3">
        <v>696</v>
      </c>
      <c r="E138" s="3">
        <v>696</v>
      </c>
      <c r="F138" s="3">
        <v>696</v>
      </c>
      <c r="G138" s="3">
        <v>681</v>
      </c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2"/>
      <c r="AC138" s="2"/>
      <c r="AD138" s="2"/>
      <c r="AE138" s="2"/>
      <c r="AF138" s="2"/>
      <c r="AG138" s="2"/>
    </row>
    <row r="139" spans="1:33" x14ac:dyDescent="0.3">
      <c r="A139" s="2" t="s">
        <v>27</v>
      </c>
      <c r="B139" s="3">
        <v>732</v>
      </c>
      <c r="C139" s="3">
        <v>660</v>
      </c>
      <c r="D139" s="3">
        <v>648</v>
      </c>
      <c r="E139" s="3">
        <v>648</v>
      </c>
      <c r="F139" s="3">
        <v>648</v>
      </c>
      <c r="G139" s="3">
        <v>637</v>
      </c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2"/>
      <c r="AC139" s="2"/>
      <c r="AD139" s="2"/>
      <c r="AE139" s="2"/>
      <c r="AF139" s="2"/>
      <c r="AG139" s="2"/>
    </row>
    <row r="140" spans="1:33" x14ac:dyDescent="0.3">
      <c r="A140" s="2" t="s">
        <v>25</v>
      </c>
      <c r="B140" s="3">
        <v>684</v>
      </c>
      <c r="C140" s="3">
        <v>617</v>
      </c>
      <c r="D140" s="3">
        <v>604</v>
      </c>
      <c r="E140" s="3">
        <v>604</v>
      </c>
      <c r="F140" s="3">
        <v>604</v>
      </c>
      <c r="G140" s="3">
        <v>629</v>
      </c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2"/>
      <c r="AC140" s="2"/>
      <c r="AD140" s="2"/>
      <c r="AE140" s="2"/>
      <c r="AF140" s="2"/>
      <c r="AG140" s="2"/>
    </row>
    <row r="141" spans="1:33" x14ac:dyDescent="0.3">
      <c r="A141" s="2" t="s">
        <v>22</v>
      </c>
      <c r="B141" s="3">
        <v>645</v>
      </c>
      <c r="C141" s="3">
        <v>546</v>
      </c>
      <c r="D141" s="3">
        <v>546</v>
      </c>
      <c r="E141" s="3">
        <v>546</v>
      </c>
      <c r="F141" s="3">
        <v>546</v>
      </c>
      <c r="G141" s="3">
        <v>569</v>
      </c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2"/>
      <c r="AC141" s="2"/>
      <c r="AD141" s="2"/>
      <c r="AE141" s="2"/>
      <c r="AF141" s="2"/>
      <c r="AG141" s="2"/>
    </row>
    <row r="142" spans="1:33" x14ac:dyDescent="0.3">
      <c r="A142" s="2" t="s">
        <v>20</v>
      </c>
      <c r="B142" s="3">
        <v>580</v>
      </c>
      <c r="C142" s="3">
        <v>496</v>
      </c>
      <c r="D142" s="3">
        <v>496</v>
      </c>
      <c r="E142" s="3">
        <v>496</v>
      </c>
      <c r="F142" s="3">
        <v>496</v>
      </c>
      <c r="G142" s="3">
        <v>516</v>
      </c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2"/>
      <c r="AC142" s="2"/>
      <c r="AD142" s="2"/>
      <c r="AE142" s="2"/>
      <c r="AF142" s="2"/>
      <c r="AG142" s="2"/>
    </row>
    <row r="143" spans="1:33" x14ac:dyDescent="0.3">
      <c r="A143" s="2" t="s">
        <v>19</v>
      </c>
      <c r="B143" s="3">
        <v>506</v>
      </c>
      <c r="C143" s="3">
        <v>433</v>
      </c>
      <c r="D143" s="3">
        <v>433</v>
      </c>
      <c r="E143" s="3">
        <v>433</v>
      </c>
      <c r="F143" s="3">
        <v>433</v>
      </c>
      <c r="G143" s="3">
        <v>451</v>
      </c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2"/>
      <c r="AC143" s="2"/>
      <c r="AD143" s="2"/>
      <c r="AE143" s="2"/>
      <c r="AF143" s="2"/>
      <c r="AG143" s="2"/>
    </row>
    <row r="144" spans="1:33" x14ac:dyDescent="0.3">
      <c r="A144" s="12" t="s">
        <v>16</v>
      </c>
      <c r="B144" s="12">
        <v>12</v>
      </c>
      <c r="C144" s="12">
        <v>10</v>
      </c>
      <c r="D144" s="12">
        <v>8</v>
      </c>
      <c r="E144" s="12">
        <v>6</v>
      </c>
      <c r="F144" s="12">
        <v>4</v>
      </c>
      <c r="G144" s="12">
        <v>2</v>
      </c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</row>
    <row r="145" spans="1:33" x14ac:dyDescent="0.3">
      <c r="A145" s="2"/>
      <c r="B145" s="2"/>
      <c r="C145" s="2">
        <v>861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8" x14ac:dyDescent="0.35">
      <c r="A146" s="32"/>
      <c r="B146" s="33" t="s">
        <v>11</v>
      </c>
      <c r="C146" s="33"/>
      <c r="D146" s="33"/>
      <c r="E146" s="33"/>
      <c r="F146" s="32"/>
      <c r="G146" s="32"/>
      <c r="H146" s="32"/>
      <c r="I146" s="32"/>
      <c r="J146" s="32">
        <v>660</v>
      </c>
      <c r="K146" s="32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3">
      <c r="A147" s="12" t="s">
        <v>16</v>
      </c>
      <c r="B147" s="12">
        <v>1</v>
      </c>
      <c r="C147" s="12">
        <v>2</v>
      </c>
      <c r="D147" s="12">
        <v>3</v>
      </c>
      <c r="E147" s="12">
        <v>4</v>
      </c>
      <c r="F147" s="12">
        <v>5</v>
      </c>
      <c r="G147" s="12">
        <v>6</v>
      </c>
      <c r="H147" s="12">
        <v>7</v>
      </c>
      <c r="I147" s="12">
        <v>8</v>
      </c>
      <c r="J147" s="12">
        <v>9</v>
      </c>
      <c r="K147" s="12">
        <v>10</v>
      </c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</row>
    <row r="148" spans="1:33" x14ac:dyDescent="0.3">
      <c r="A148" s="2" t="s">
        <v>19</v>
      </c>
      <c r="B148" s="3">
        <v>640</v>
      </c>
      <c r="C148" s="3">
        <v>623</v>
      </c>
      <c r="D148" s="3">
        <v>623</v>
      </c>
      <c r="E148" s="3">
        <v>655</v>
      </c>
      <c r="F148" s="3">
        <v>659</v>
      </c>
      <c r="G148" s="3">
        <v>655</v>
      </c>
      <c r="H148" s="3">
        <v>623</v>
      </c>
      <c r="I148" s="3">
        <v>651</v>
      </c>
      <c r="J148" s="3">
        <v>651</v>
      </c>
      <c r="K148" s="3">
        <v>640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2"/>
      <c r="AC148" s="2"/>
      <c r="AD148" s="2"/>
      <c r="AE148" s="2"/>
      <c r="AF148" s="2"/>
      <c r="AG148" s="2"/>
    </row>
    <row r="149" spans="1:33" x14ac:dyDescent="0.3">
      <c r="A149" s="2" t="s">
        <v>20</v>
      </c>
      <c r="B149" s="3">
        <v>698</v>
      </c>
      <c r="C149" s="3">
        <v>675</v>
      </c>
      <c r="D149" s="3">
        <v>675</v>
      </c>
      <c r="E149" s="3">
        <v>713</v>
      </c>
      <c r="F149" s="3">
        <v>713</v>
      </c>
      <c r="G149" s="3">
        <v>712</v>
      </c>
      <c r="H149" s="3">
        <v>675</v>
      </c>
      <c r="I149" s="3">
        <v>709</v>
      </c>
      <c r="J149" s="3">
        <v>707</v>
      </c>
      <c r="K149" s="3">
        <v>698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2"/>
      <c r="AC149" s="2"/>
      <c r="AD149" s="2"/>
      <c r="AE149" s="2"/>
      <c r="AF149" s="2"/>
      <c r="AG149" s="2"/>
    </row>
    <row r="150" spans="1:33" x14ac:dyDescent="0.3">
      <c r="A150" s="2" t="s">
        <v>22</v>
      </c>
      <c r="B150" s="3">
        <v>723</v>
      </c>
      <c r="C150" s="3">
        <v>697</v>
      </c>
      <c r="D150" s="3">
        <v>697</v>
      </c>
      <c r="E150" s="3">
        <v>737</v>
      </c>
      <c r="F150" s="3">
        <v>736</v>
      </c>
      <c r="G150" s="3">
        <v>736</v>
      </c>
      <c r="H150" s="3">
        <v>697</v>
      </c>
      <c r="I150" s="3">
        <v>733</v>
      </c>
      <c r="J150" s="3">
        <v>731</v>
      </c>
      <c r="K150" s="3">
        <v>723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2"/>
      <c r="AC150" s="2"/>
      <c r="AD150" s="2"/>
      <c r="AE150" s="2"/>
      <c r="AF150" s="2"/>
      <c r="AG150" s="2"/>
    </row>
    <row r="151" spans="1:33" x14ac:dyDescent="0.3">
      <c r="A151" s="2" t="s">
        <v>25</v>
      </c>
      <c r="B151" s="3">
        <v>770</v>
      </c>
      <c r="C151" s="3">
        <v>739</v>
      </c>
      <c r="D151" s="3">
        <v>739</v>
      </c>
      <c r="E151" s="3">
        <v>780</v>
      </c>
      <c r="F151" s="3">
        <v>779</v>
      </c>
      <c r="G151" s="3">
        <v>782</v>
      </c>
      <c r="H151" s="3">
        <v>739</v>
      </c>
      <c r="I151" s="3">
        <v>799</v>
      </c>
      <c r="J151" s="3">
        <v>776</v>
      </c>
      <c r="K151" s="3">
        <v>770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2"/>
      <c r="AC151" s="2"/>
      <c r="AD151" s="2"/>
      <c r="AE151" s="2"/>
      <c r="AF151" s="2"/>
      <c r="AG151" s="2"/>
    </row>
    <row r="152" spans="1:33" x14ac:dyDescent="0.3">
      <c r="A152" s="2" t="s">
        <v>27</v>
      </c>
      <c r="B152" s="3">
        <v>787</v>
      </c>
      <c r="C152" s="3">
        <v>796</v>
      </c>
      <c r="D152" s="3">
        <v>838</v>
      </c>
      <c r="E152" s="3">
        <v>837</v>
      </c>
      <c r="F152" s="3">
        <v>818</v>
      </c>
      <c r="G152" s="3">
        <v>861</v>
      </c>
      <c r="H152" s="3">
        <v>838</v>
      </c>
      <c r="I152" s="3">
        <v>861</v>
      </c>
      <c r="J152" s="3">
        <v>845</v>
      </c>
      <c r="K152" s="3">
        <v>787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2"/>
      <c r="AC152" s="2"/>
      <c r="AD152" s="2"/>
      <c r="AE152" s="2"/>
      <c r="AF152" s="2"/>
      <c r="AG152" s="2"/>
    </row>
    <row r="153" spans="1:33" x14ac:dyDescent="0.3">
      <c r="A153" s="2" t="s">
        <v>41</v>
      </c>
      <c r="B153" s="3">
        <v>885</v>
      </c>
      <c r="C153" s="3">
        <v>899</v>
      </c>
      <c r="D153" s="3">
        <v>928</v>
      </c>
      <c r="E153" s="3">
        <v>947</v>
      </c>
      <c r="F153" s="3">
        <v>895</v>
      </c>
      <c r="G153" s="3">
        <v>973</v>
      </c>
      <c r="H153" s="3">
        <v>928</v>
      </c>
      <c r="I153" s="3">
        <v>973</v>
      </c>
      <c r="J153" s="3">
        <v>954</v>
      </c>
      <c r="K153" s="3">
        <v>885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2"/>
      <c r="AC153" s="2"/>
      <c r="AD153" s="2"/>
      <c r="AE153" s="2"/>
      <c r="AF153" s="2"/>
      <c r="AG153" s="2"/>
    </row>
    <row r="154" spans="1:33" x14ac:dyDescent="0.3">
      <c r="A154" s="19" t="s">
        <v>44</v>
      </c>
      <c r="B154" s="3">
        <v>910</v>
      </c>
      <c r="C154" s="3">
        <v>927</v>
      </c>
      <c r="D154" s="3">
        <v>0</v>
      </c>
      <c r="E154" s="3">
        <v>972</v>
      </c>
      <c r="F154" s="3">
        <v>920</v>
      </c>
      <c r="G154" s="3">
        <v>997</v>
      </c>
      <c r="H154" s="3">
        <v>959</v>
      </c>
      <c r="I154" s="3">
        <v>996</v>
      </c>
      <c r="J154" s="3">
        <v>986</v>
      </c>
      <c r="K154" s="3">
        <v>910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2"/>
      <c r="AC154" s="2"/>
      <c r="AD154" s="2"/>
      <c r="AE154" s="2"/>
      <c r="AF154" s="2"/>
      <c r="AG154" s="2"/>
    </row>
    <row r="155" spans="1:33" x14ac:dyDescent="0.3">
      <c r="A155" s="35" t="s">
        <v>42</v>
      </c>
      <c r="B155" s="34">
        <f>(B154-B153)/B153</f>
        <v>2.8248587570621469E-2</v>
      </c>
      <c r="C155" s="34">
        <f t="shared" ref="C155" si="188">(C154-C153)/C153</f>
        <v>3.114571746384872E-2</v>
      </c>
      <c r="D155" s="34">
        <f t="shared" ref="D155" si="189">(D154-D153)/D153</f>
        <v>-1</v>
      </c>
      <c r="E155" s="34">
        <f t="shared" ref="E155" si="190">(E154-E153)/E153</f>
        <v>2.6399155227032733E-2</v>
      </c>
      <c r="F155" s="34">
        <f t="shared" ref="F155" si="191">(F154-F153)/F153</f>
        <v>2.7932960893854747E-2</v>
      </c>
      <c r="G155" s="34">
        <f t="shared" ref="G155" si="192">(G154-G153)/G153</f>
        <v>2.4665981500513873E-2</v>
      </c>
      <c r="H155" s="34">
        <f t="shared" ref="H155" si="193">(H154-H153)/H153</f>
        <v>3.3405172413793101E-2</v>
      </c>
      <c r="I155" s="34">
        <f t="shared" ref="I155" si="194">(I154-I153)/I153</f>
        <v>2.3638232271325797E-2</v>
      </c>
      <c r="J155" s="34">
        <f t="shared" ref="J155" si="195">(J154-J153)/J153</f>
        <v>3.3542976939203356E-2</v>
      </c>
      <c r="K155" s="34">
        <f t="shared" ref="K155" si="196">(K154-K153)/K153</f>
        <v>2.8248587570621469E-2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2"/>
      <c r="AC155" s="2"/>
      <c r="AD155" s="2"/>
      <c r="AE155" s="2"/>
      <c r="AF155" s="2"/>
      <c r="AG155" s="2"/>
    </row>
    <row r="156" spans="1:33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8" x14ac:dyDescent="0.35">
      <c r="A157" s="32"/>
      <c r="B157" s="33" t="s">
        <v>21</v>
      </c>
      <c r="C157" s="33"/>
      <c r="D157" s="33"/>
      <c r="E157" s="33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3">
      <c r="A158" s="12" t="s">
        <v>16</v>
      </c>
      <c r="B158" s="12">
        <v>126</v>
      </c>
      <c r="C158" s="12">
        <v>128</v>
      </c>
      <c r="D158" s="12">
        <v>130</v>
      </c>
      <c r="E158" s="12">
        <v>134</v>
      </c>
      <c r="F158" s="12">
        <v>136</v>
      </c>
      <c r="G158" s="12">
        <v>138</v>
      </c>
      <c r="H158" s="12">
        <v>142</v>
      </c>
      <c r="I158" s="12">
        <v>144</v>
      </c>
      <c r="J158" s="12">
        <v>146</v>
      </c>
      <c r="K158" s="12">
        <v>148</v>
      </c>
      <c r="L158" s="12">
        <v>150</v>
      </c>
      <c r="M158" s="12">
        <v>152</v>
      </c>
      <c r="N158" s="12">
        <v>154</v>
      </c>
      <c r="O158" s="12">
        <v>156</v>
      </c>
      <c r="P158" s="12">
        <v>158</v>
      </c>
      <c r="Q158" s="12">
        <v>160</v>
      </c>
      <c r="R158" s="12">
        <v>162</v>
      </c>
      <c r="S158" s="12">
        <v>164</v>
      </c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</row>
    <row r="159" spans="1:33" x14ac:dyDescent="0.3">
      <c r="A159" s="2" t="s">
        <v>19</v>
      </c>
      <c r="B159" s="3">
        <v>716</v>
      </c>
      <c r="C159" s="3">
        <v>615</v>
      </c>
      <c r="D159" s="3">
        <v>892</v>
      </c>
      <c r="E159" s="3">
        <v>781</v>
      </c>
      <c r="F159" s="3">
        <v>706</v>
      </c>
      <c r="G159" s="3">
        <v>695</v>
      </c>
      <c r="H159" s="3">
        <v>769</v>
      </c>
      <c r="I159" s="3">
        <v>826</v>
      </c>
      <c r="J159" s="3">
        <v>960</v>
      </c>
      <c r="K159" s="3">
        <v>720</v>
      </c>
      <c r="L159" s="3">
        <v>953</v>
      </c>
      <c r="M159" s="3">
        <v>1455</v>
      </c>
      <c r="N159" s="3">
        <v>832</v>
      </c>
      <c r="O159" s="3">
        <v>1152</v>
      </c>
      <c r="P159" s="3">
        <v>1231</v>
      </c>
      <c r="Q159" s="3">
        <v>1012</v>
      </c>
      <c r="R159" s="3">
        <v>814</v>
      </c>
      <c r="S159" s="3">
        <v>832</v>
      </c>
      <c r="T159" s="37"/>
      <c r="U159" s="37"/>
      <c r="V159" s="37"/>
      <c r="W159" s="37"/>
      <c r="X159" s="37"/>
      <c r="Y159" s="37"/>
      <c r="Z159" s="37"/>
      <c r="AA159" s="37"/>
      <c r="AB159" s="2"/>
      <c r="AC159" s="2"/>
      <c r="AD159" s="2"/>
      <c r="AE159" s="2"/>
      <c r="AF159" s="2"/>
      <c r="AG159" s="2"/>
    </row>
    <row r="160" spans="1:33" x14ac:dyDescent="0.3">
      <c r="A160" s="2" t="s">
        <v>20</v>
      </c>
      <c r="B160" s="3">
        <v>630</v>
      </c>
      <c r="C160" s="3">
        <v>680</v>
      </c>
      <c r="D160" s="3">
        <v>945</v>
      </c>
      <c r="E160" s="3">
        <v>873</v>
      </c>
      <c r="F160" s="3">
        <v>810</v>
      </c>
      <c r="G160" s="3">
        <v>782</v>
      </c>
      <c r="H160" s="3">
        <v>986</v>
      </c>
      <c r="I160" s="3">
        <v>1048</v>
      </c>
      <c r="J160" s="3">
        <v>1230</v>
      </c>
      <c r="K160" s="3">
        <v>762</v>
      </c>
      <c r="L160" s="3">
        <v>1045</v>
      </c>
      <c r="M160" s="3">
        <v>1600</v>
      </c>
      <c r="N160" s="3">
        <v>864</v>
      </c>
      <c r="O160" s="3">
        <v>1219</v>
      </c>
      <c r="P160" s="3">
        <v>1313</v>
      </c>
      <c r="Q160" s="3">
        <v>1288</v>
      </c>
      <c r="R160" s="3">
        <v>941</v>
      </c>
      <c r="S160" s="3">
        <v>929</v>
      </c>
      <c r="T160" s="37"/>
      <c r="U160" s="37"/>
      <c r="V160" s="37"/>
      <c r="W160" s="37"/>
      <c r="X160" s="37"/>
      <c r="Y160" s="37"/>
      <c r="Z160" s="37"/>
      <c r="AA160" s="37"/>
      <c r="AB160" s="2"/>
      <c r="AC160" s="2"/>
      <c r="AD160" s="2"/>
      <c r="AE160" s="2"/>
      <c r="AF160" s="2"/>
      <c r="AG160" s="2"/>
    </row>
    <row r="161" spans="1:33" x14ac:dyDescent="0.3">
      <c r="A161" s="2" t="s">
        <v>22</v>
      </c>
      <c r="B161" s="3">
        <v>718</v>
      </c>
      <c r="C161" s="3">
        <v>726</v>
      </c>
      <c r="D161" s="3">
        <v>1021</v>
      </c>
      <c r="E161" s="3">
        <v>963</v>
      </c>
      <c r="F161" s="3">
        <v>928</v>
      </c>
      <c r="G161" s="3">
        <v>873</v>
      </c>
      <c r="H161" s="3">
        <v>1102</v>
      </c>
      <c r="I161" s="3">
        <v>1168</v>
      </c>
      <c r="J161" s="3">
        <v>1375</v>
      </c>
      <c r="K161" s="3">
        <v>943</v>
      </c>
      <c r="L161" s="3">
        <v>1247</v>
      </c>
      <c r="M161" s="3">
        <v>1676</v>
      </c>
      <c r="N161" s="3">
        <v>1023</v>
      </c>
      <c r="O161" s="3">
        <v>1317</v>
      </c>
      <c r="P161" s="3">
        <v>1418</v>
      </c>
      <c r="Q161" s="3">
        <v>1360</v>
      </c>
      <c r="R161" s="3">
        <v>1014</v>
      </c>
      <c r="S161" s="3">
        <v>997</v>
      </c>
      <c r="T161" s="37"/>
      <c r="U161" s="37"/>
      <c r="V161" s="37"/>
      <c r="W161" s="37"/>
      <c r="X161" s="37"/>
      <c r="Y161" s="37"/>
      <c r="Z161" s="37"/>
      <c r="AA161" s="37"/>
      <c r="AB161" s="2"/>
      <c r="AC161" s="2"/>
      <c r="AD161" s="2"/>
      <c r="AE161" s="2"/>
      <c r="AF161" s="2"/>
      <c r="AG161" s="2"/>
    </row>
    <row r="162" spans="1:33" x14ac:dyDescent="0.3">
      <c r="A162" s="2" t="s">
        <v>25</v>
      </c>
      <c r="B162" s="3">
        <v>1154</v>
      </c>
      <c r="C162" s="3">
        <v>749</v>
      </c>
      <c r="D162" s="3">
        <v>1027</v>
      </c>
      <c r="E162" s="3">
        <v>1043</v>
      </c>
      <c r="F162" s="3">
        <v>1006</v>
      </c>
      <c r="G162" s="3">
        <v>947</v>
      </c>
      <c r="H162" s="3">
        <v>1150</v>
      </c>
      <c r="I162" s="3">
        <v>1172</v>
      </c>
      <c r="J162" s="3">
        <v>1491</v>
      </c>
      <c r="K162" s="3">
        <v>931</v>
      </c>
      <c r="L162" s="3">
        <v>1348</v>
      </c>
      <c r="M162" s="3">
        <v>1683</v>
      </c>
      <c r="N162" s="3">
        <v>1093</v>
      </c>
      <c r="O162" s="3">
        <v>1273</v>
      </c>
      <c r="P162" s="3">
        <v>1484</v>
      </c>
      <c r="Q162" s="3">
        <v>1500</v>
      </c>
      <c r="R162" s="3">
        <v>1083</v>
      </c>
      <c r="S162" s="3">
        <v>994</v>
      </c>
      <c r="T162" s="37"/>
      <c r="U162" s="37"/>
      <c r="V162" s="37"/>
      <c r="W162" s="37"/>
      <c r="X162" s="37"/>
      <c r="Y162" s="37"/>
      <c r="Z162" s="37"/>
      <c r="AA162" s="37"/>
      <c r="AB162" s="2"/>
      <c r="AC162" s="2"/>
      <c r="AD162" s="2"/>
      <c r="AE162" s="2"/>
      <c r="AF162" s="2"/>
      <c r="AG162" s="2"/>
    </row>
    <row r="163" spans="1:33" x14ac:dyDescent="0.3">
      <c r="A163" s="2" t="s">
        <v>27</v>
      </c>
      <c r="B163" s="3">
        <v>1035</v>
      </c>
      <c r="C163" s="3">
        <v>804</v>
      </c>
      <c r="D163" s="3">
        <v>948</v>
      </c>
      <c r="E163" s="3">
        <v>944</v>
      </c>
      <c r="F163" s="3">
        <v>934</v>
      </c>
      <c r="G163" s="3">
        <v>871</v>
      </c>
      <c r="H163" s="3">
        <v>1091</v>
      </c>
      <c r="I163" s="3">
        <v>1096</v>
      </c>
      <c r="J163" s="3">
        <v>1441</v>
      </c>
      <c r="K163" s="3">
        <v>911</v>
      </c>
      <c r="L163" s="3">
        <v>1213</v>
      </c>
      <c r="M163" s="3">
        <v>1524</v>
      </c>
      <c r="N163" s="3">
        <v>1021</v>
      </c>
      <c r="O163" s="3">
        <v>1157</v>
      </c>
      <c r="P163" s="3">
        <v>1426</v>
      </c>
      <c r="Q163" s="3">
        <v>1418</v>
      </c>
      <c r="R163" s="3">
        <v>1098</v>
      </c>
      <c r="S163" s="3">
        <v>994</v>
      </c>
      <c r="T163" s="37"/>
      <c r="U163" s="37"/>
      <c r="V163" s="37"/>
      <c r="W163" s="37"/>
      <c r="X163" s="37"/>
      <c r="Y163" s="37"/>
      <c r="Z163" s="37"/>
      <c r="AA163" s="37"/>
      <c r="AB163" s="2"/>
      <c r="AC163" s="2"/>
      <c r="AD163" s="2"/>
      <c r="AE163" s="2"/>
      <c r="AF163" s="2"/>
      <c r="AG163" s="2"/>
    </row>
    <row r="164" spans="1:33" x14ac:dyDescent="0.3">
      <c r="A164" s="2" t="s">
        <v>41</v>
      </c>
      <c r="B164" s="3">
        <v>1251</v>
      </c>
      <c r="C164" s="3">
        <v>825</v>
      </c>
      <c r="D164" s="3">
        <v>1018</v>
      </c>
      <c r="E164" s="3">
        <v>1122</v>
      </c>
      <c r="F164" s="3">
        <v>1004</v>
      </c>
      <c r="G164" s="3">
        <v>1042</v>
      </c>
      <c r="H164" s="3">
        <v>1163</v>
      </c>
      <c r="I164" s="3">
        <v>1166</v>
      </c>
      <c r="J164" s="3">
        <v>1566</v>
      </c>
      <c r="K164" s="3">
        <v>979</v>
      </c>
      <c r="L164" s="3">
        <v>1297</v>
      </c>
      <c r="M164" s="3">
        <v>1642</v>
      </c>
      <c r="N164" s="3">
        <v>1117</v>
      </c>
      <c r="O164" s="3">
        <v>1243</v>
      </c>
      <c r="P164" s="3">
        <v>1577</v>
      </c>
      <c r="Q164" s="3">
        <v>1528</v>
      </c>
      <c r="R164" s="3">
        <v>1218</v>
      </c>
      <c r="S164" s="3">
        <v>1006</v>
      </c>
      <c r="T164" s="37"/>
      <c r="U164" s="37"/>
      <c r="V164" s="37"/>
      <c r="W164" s="37"/>
      <c r="X164" s="37"/>
      <c r="Y164" s="37"/>
      <c r="Z164" s="37"/>
      <c r="AA164" s="37"/>
      <c r="AB164" s="2"/>
      <c r="AC164" s="2"/>
      <c r="AD164" s="2"/>
      <c r="AE164" s="2"/>
      <c r="AF164" s="2"/>
      <c r="AG164" s="2"/>
    </row>
    <row r="165" spans="1:33" x14ac:dyDescent="0.3">
      <c r="A165" s="19" t="s">
        <v>44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1008</v>
      </c>
      <c r="H165" s="3">
        <v>1138</v>
      </c>
      <c r="I165" s="3">
        <v>1152</v>
      </c>
      <c r="J165" s="3">
        <v>1695</v>
      </c>
      <c r="K165" s="3">
        <v>0</v>
      </c>
      <c r="L165" s="3">
        <v>1320</v>
      </c>
      <c r="M165" s="3">
        <v>0</v>
      </c>
      <c r="N165" s="3">
        <v>0</v>
      </c>
      <c r="O165" s="3">
        <v>1243</v>
      </c>
      <c r="P165" s="3">
        <v>1577</v>
      </c>
      <c r="Q165" s="3">
        <v>1500</v>
      </c>
      <c r="R165" s="3">
        <v>1203</v>
      </c>
      <c r="S165" s="3">
        <v>0</v>
      </c>
      <c r="T165" s="37"/>
      <c r="U165" s="37"/>
      <c r="V165" s="37"/>
      <c r="W165" s="37"/>
      <c r="X165" s="37"/>
      <c r="Y165" s="37"/>
      <c r="Z165" s="37"/>
      <c r="AA165" s="37"/>
      <c r="AB165" s="2"/>
      <c r="AC165" s="2"/>
      <c r="AD165" s="2"/>
      <c r="AE165" s="2"/>
      <c r="AF165" s="2"/>
      <c r="AG165" s="2"/>
    </row>
    <row r="166" spans="1:33" x14ac:dyDescent="0.3">
      <c r="A166" s="35" t="s">
        <v>42</v>
      </c>
      <c r="B166" s="34">
        <f>(B165-B164)/B164</f>
        <v>-1</v>
      </c>
      <c r="C166" s="34">
        <f t="shared" ref="C166" si="197">(C165-C164)/C164</f>
        <v>-1</v>
      </c>
      <c r="D166" s="34">
        <f t="shared" ref="D166" si="198">(D165-D164)/D164</f>
        <v>-1</v>
      </c>
      <c r="E166" s="34">
        <f t="shared" ref="E166" si="199">(E165-E164)/E164</f>
        <v>-1</v>
      </c>
      <c r="F166" s="34">
        <f t="shared" ref="F166" si="200">(F165-F164)/F164</f>
        <v>-1</v>
      </c>
      <c r="G166" s="43">
        <f t="shared" ref="G166" si="201">(G165-G164)/G164</f>
        <v>-3.2629558541266791E-2</v>
      </c>
      <c r="H166" s="43">
        <f t="shared" ref="H166" si="202">(H165-H164)/H164</f>
        <v>-2.1496130696474634E-2</v>
      </c>
      <c r="I166" s="43">
        <f t="shared" ref="I166" si="203">(I165-I164)/I164</f>
        <v>-1.2006861063464836E-2</v>
      </c>
      <c r="J166" s="34">
        <f t="shared" ref="J166" si="204">(J165-J164)/J164</f>
        <v>8.2375478927203066E-2</v>
      </c>
      <c r="K166" s="34">
        <f t="shared" ref="K166" si="205">(K165-K164)/K164</f>
        <v>-1</v>
      </c>
      <c r="L166" s="34">
        <f t="shared" ref="L166" si="206">(L165-L164)/L164</f>
        <v>1.7733230531996914E-2</v>
      </c>
      <c r="M166" s="34">
        <f t="shared" ref="M166" si="207">(M165-M164)/M164</f>
        <v>-1</v>
      </c>
      <c r="N166" s="34">
        <f t="shared" ref="N166" si="208">(N165-N164)/N164</f>
        <v>-1</v>
      </c>
      <c r="O166" s="34">
        <f t="shared" ref="O166" si="209">(O165-O164)/O164</f>
        <v>0</v>
      </c>
      <c r="P166" s="34">
        <f t="shared" ref="P166" si="210">(P165-P164)/P164</f>
        <v>0</v>
      </c>
      <c r="Q166" s="43">
        <f t="shared" ref="Q166" si="211">(Q165-Q164)/Q164</f>
        <v>-1.832460732984293E-2</v>
      </c>
      <c r="R166" s="43">
        <f t="shared" ref="R166" si="212">(R165-R164)/R164</f>
        <v>-1.2315270935960592E-2</v>
      </c>
      <c r="S166" s="34">
        <f t="shared" ref="S166" si="213">(S165-S164)/S164</f>
        <v>-1</v>
      </c>
      <c r="T166" s="37"/>
      <c r="U166" s="37"/>
      <c r="V166" s="37"/>
      <c r="W166" s="37"/>
      <c r="X166" s="37"/>
      <c r="Y166" s="37"/>
      <c r="Z166" s="37"/>
      <c r="AA166" s="37"/>
      <c r="AB166" s="2"/>
      <c r="AC166" s="2"/>
      <c r="AD166" s="2"/>
      <c r="AE166" s="2"/>
      <c r="AF166" s="2"/>
      <c r="AG166" s="2"/>
    </row>
    <row r="167" spans="1:33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8" x14ac:dyDescent="0.35">
      <c r="A168" s="32"/>
      <c r="B168" s="33" t="s">
        <v>23</v>
      </c>
      <c r="C168" s="33"/>
      <c r="D168" s="33"/>
      <c r="E168" s="33"/>
      <c r="F168" s="32"/>
      <c r="G168" s="32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3">
      <c r="A169" s="12" t="s">
        <v>16</v>
      </c>
      <c r="B169" s="12">
        <v>6</v>
      </c>
      <c r="C169" s="12">
        <v>5</v>
      </c>
      <c r="D169" s="12">
        <v>4</v>
      </c>
      <c r="E169" s="12">
        <v>3</v>
      </c>
      <c r="F169" s="12">
        <v>2</v>
      </c>
      <c r="G169" s="12">
        <v>1</v>
      </c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</row>
    <row r="170" spans="1:33" x14ac:dyDescent="0.3">
      <c r="A170" s="2" t="s">
        <v>19</v>
      </c>
      <c r="B170" s="3">
        <v>458</v>
      </c>
      <c r="C170" s="3">
        <v>417</v>
      </c>
      <c r="D170" s="3">
        <v>417</v>
      </c>
      <c r="E170" s="3">
        <v>417</v>
      </c>
      <c r="F170" s="3">
        <v>417</v>
      </c>
      <c r="G170" s="3">
        <v>427</v>
      </c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2"/>
      <c r="AC170" s="2"/>
      <c r="AD170" s="2"/>
      <c r="AE170" s="2"/>
      <c r="AF170" s="2"/>
      <c r="AG170" s="2"/>
    </row>
    <row r="171" spans="1:33" x14ac:dyDescent="0.3">
      <c r="A171" s="2" t="s">
        <v>20</v>
      </c>
      <c r="B171" s="3">
        <v>497</v>
      </c>
      <c r="C171" s="3">
        <v>451</v>
      </c>
      <c r="D171" s="3">
        <v>451</v>
      </c>
      <c r="E171" s="3">
        <v>451</v>
      </c>
      <c r="F171" s="3">
        <v>451</v>
      </c>
      <c r="G171" s="3">
        <v>461</v>
      </c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2"/>
      <c r="AC171" s="2"/>
      <c r="AD171" s="2"/>
      <c r="AE171" s="2"/>
      <c r="AF171" s="2"/>
      <c r="AG171" s="2"/>
    </row>
    <row r="172" spans="1:33" x14ac:dyDescent="0.3">
      <c r="A172" s="2" t="s">
        <v>22</v>
      </c>
      <c r="B172" s="3">
        <v>527</v>
      </c>
      <c r="C172" s="3">
        <v>477</v>
      </c>
      <c r="D172" s="3">
        <v>477</v>
      </c>
      <c r="E172" s="3">
        <v>477</v>
      </c>
      <c r="F172" s="3">
        <v>477</v>
      </c>
      <c r="G172" s="3">
        <v>489</v>
      </c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2"/>
      <c r="AC172" s="2"/>
      <c r="AD172" s="2"/>
      <c r="AE172" s="2"/>
      <c r="AF172" s="2"/>
      <c r="AG172" s="2"/>
    </row>
    <row r="173" spans="1:33" x14ac:dyDescent="0.3">
      <c r="A173" s="2" t="s">
        <v>25</v>
      </c>
      <c r="B173" s="3">
        <v>568</v>
      </c>
      <c r="C173" s="3">
        <v>514</v>
      </c>
      <c r="D173" s="3">
        <v>514</v>
      </c>
      <c r="E173" s="3">
        <v>514</v>
      </c>
      <c r="F173" s="3">
        <v>514</v>
      </c>
      <c r="G173" s="3">
        <v>527</v>
      </c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2"/>
      <c r="AC173" s="2"/>
      <c r="AD173" s="2"/>
      <c r="AE173" s="2"/>
      <c r="AF173" s="2"/>
      <c r="AG173" s="2"/>
    </row>
    <row r="174" spans="1:33" x14ac:dyDescent="0.3">
      <c r="A174" s="2" t="s">
        <v>27</v>
      </c>
      <c r="B174" s="3">
        <v>623</v>
      </c>
      <c r="C174" s="3">
        <v>564</v>
      </c>
      <c r="D174" s="3">
        <v>564</v>
      </c>
      <c r="E174" s="3">
        <v>564</v>
      </c>
      <c r="F174" s="3">
        <v>514</v>
      </c>
      <c r="G174" s="3">
        <v>578</v>
      </c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2"/>
      <c r="AC174" s="2"/>
      <c r="AD174" s="2"/>
      <c r="AE174" s="2"/>
      <c r="AF174" s="2"/>
      <c r="AG174" s="2"/>
    </row>
    <row r="175" spans="1:33" x14ac:dyDescent="0.3">
      <c r="A175" s="2" t="s">
        <v>41</v>
      </c>
      <c r="B175" s="3">
        <v>729</v>
      </c>
      <c r="C175" s="3">
        <v>652</v>
      </c>
      <c r="D175" s="3">
        <v>652</v>
      </c>
      <c r="E175" s="3">
        <v>652</v>
      </c>
      <c r="F175" s="3">
        <v>652</v>
      </c>
      <c r="G175" s="3">
        <v>652</v>
      </c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2"/>
      <c r="AC175" s="2"/>
      <c r="AD175" s="2"/>
      <c r="AE175" s="2"/>
      <c r="AF175" s="2"/>
      <c r="AG175" s="2"/>
    </row>
    <row r="176" spans="1:33" x14ac:dyDescent="0.3">
      <c r="A176" s="19" t="s">
        <v>44</v>
      </c>
      <c r="B176" s="3">
        <v>775</v>
      </c>
      <c r="C176" s="3">
        <v>675</v>
      </c>
      <c r="D176" s="3">
        <v>675</v>
      </c>
      <c r="E176" s="3">
        <v>675</v>
      </c>
      <c r="F176" s="3">
        <v>675</v>
      </c>
      <c r="G176" s="3">
        <v>675</v>
      </c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2"/>
      <c r="AC176" s="2"/>
      <c r="AD176" s="2"/>
      <c r="AE176" s="2"/>
      <c r="AF176" s="2"/>
      <c r="AG176" s="2"/>
    </row>
    <row r="177" spans="1:33" x14ac:dyDescent="0.3">
      <c r="A177" s="35" t="s">
        <v>42</v>
      </c>
      <c r="B177" s="34">
        <f>(B176-B175)/B175</f>
        <v>6.3100137174211243E-2</v>
      </c>
      <c r="C177" s="34">
        <f t="shared" ref="C177" si="214">(C176-C175)/C175</f>
        <v>3.5276073619631899E-2</v>
      </c>
      <c r="D177" s="34">
        <f t="shared" ref="D177" si="215">(D176-D175)/D175</f>
        <v>3.5276073619631899E-2</v>
      </c>
      <c r="E177" s="34">
        <f t="shared" ref="E177" si="216">(E176-E175)/E175</f>
        <v>3.5276073619631899E-2</v>
      </c>
      <c r="F177" s="34">
        <f t="shared" ref="F177" si="217">(F176-F175)/F175</f>
        <v>3.5276073619631899E-2</v>
      </c>
      <c r="G177" s="34">
        <f t="shared" ref="G177" si="218">(G176-G175)/G175</f>
        <v>3.5276073619631899E-2</v>
      </c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2"/>
      <c r="AC177" s="2"/>
      <c r="AD177" s="2"/>
      <c r="AE177" s="2"/>
      <c r="AF177" s="2"/>
      <c r="AG177" s="2"/>
    </row>
    <row r="178" spans="1:33" x14ac:dyDescent="0.3">
      <c r="A178" s="35" t="s">
        <v>42</v>
      </c>
      <c r="B178" s="34">
        <f>(B179-B180)/B180</f>
        <v>3.5665294924554183E-2</v>
      </c>
      <c r="C178" s="34">
        <f t="shared" ref="C178" si="219">(C179-C180)/C180</f>
        <v>3.5276073619631899E-2</v>
      </c>
      <c r="D178" s="34">
        <f t="shared" ref="D178" si="220">(D179-D180)/D180</f>
        <v>3.5276073619631899E-2</v>
      </c>
      <c r="E178" s="34">
        <f t="shared" ref="E178" si="221">(E179-E180)/E180</f>
        <v>3.5276073619631899E-2</v>
      </c>
      <c r="F178" s="34">
        <f t="shared" ref="F178" si="222">(F179-F180)/F180</f>
        <v>0.08</v>
      </c>
      <c r="G178" s="34">
        <f t="shared" ref="G178" si="223">(G179-G180)/G180</f>
        <v>3.5276073619631899E-2</v>
      </c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2"/>
      <c r="AC178" s="2"/>
      <c r="AD178" s="2"/>
      <c r="AE178" s="2"/>
      <c r="AF178" s="2"/>
      <c r="AG178" s="2"/>
    </row>
    <row r="179" spans="1:33" x14ac:dyDescent="0.3">
      <c r="A179" s="19" t="s">
        <v>44</v>
      </c>
      <c r="B179" s="3">
        <v>755</v>
      </c>
      <c r="C179" s="3">
        <v>675</v>
      </c>
      <c r="D179" s="3">
        <v>675</v>
      </c>
      <c r="E179" s="3">
        <v>675</v>
      </c>
      <c r="F179" s="3">
        <v>675</v>
      </c>
      <c r="G179" s="3">
        <v>675</v>
      </c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2"/>
      <c r="AC179" s="2"/>
      <c r="AD179" s="2"/>
      <c r="AE179" s="2"/>
      <c r="AF179" s="2"/>
      <c r="AG179" s="2"/>
    </row>
    <row r="180" spans="1:33" x14ac:dyDescent="0.3">
      <c r="A180" s="2" t="s">
        <v>41</v>
      </c>
      <c r="B180" s="3">
        <v>729</v>
      </c>
      <c r="C180" s="3">
        <v>652</v>
      </c>
      <c r="D180" s="3">
        <v>652</v>
      </c>
      <c r="E180" s="3">
        <v>652</v>
      </c>
      <c r="F180" s="3">
        <v>625</v>
      </c>
      <c r="G180" s="3">
        <v>652</v>
      </c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2"/>
      <c r="AC180" s="2"/>
      <c r="AD180" s="2"/>
      <c r="AE180" s="2"/>
      <c r="AF180" s="2"/>
      <c r="AG180" s="2"/>
    </row>
    <row r="181" spans="1:33" x14ac:dyDescent="0.3">
      <c r="A181" s="2" t="s">
        <v>27</v>
      </c>
      <c r="B181" s="3">
        <v>623</v>
      </c>
      <c r="C181" s="3">
        <v>564</v>
      </c>
      <c r="D181" s="3">
        <v>550</v>
      </c>
      <c r="E181" s="3">
        <v>564</v>
      </c>
      <c r="F181" s="3">
        <v>525</v>
      </c>
      <c r="G181" s="3">
        <v>578</v>
      </c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2"/>
      <c r="AC181" s="2"/>
      <c r="AD181" s="2"/>
      <c r="AE181" s="2"/>
      <c r="AF181" s="2"/>
      <c r="AG181" s="2"/>
    </row>
    <row r="182" spans="1:33" x14ac:dyDescent="0.3">
      <c r="A182" s="2" t="s">
        <v>25</v>
      </c>
      <c r="B182" s="3">
        <v>568</v>
      </c>
      <c r="C182" s="3">
        <v>514</v>
      </c>
      <c r="D182" s="3">
        <v>500</v>
      </c>
      <c r="E182" s="3">
        <v>514</v>
      </c>
      <c r="F182" s="3">
        <v>500</v>
      </c>
      <c r="G182" s="3">
        <v>527</v>
      </c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2"/>
      <c r="AC182" s="2"/>
      <c r="AD182" s="2"/>
      <c r="AE182" s="2"/>
      <c r="AF182" s="2"/>
      <c r="AG182" s="2"/>
    </row>
    <row r="183" spans="1:33" x14ac:dyDescent="0.3">
      <c r="A183" s="2" t="s">
        <v>22</v>
      </c>
      <c r="B183" s="3">
        <v>527</v>
      </c>
      <c r="C183" s="3">
        <v>477</v>
      </c>
      <c r="D183" s="3">
        <v>466</v>
      </c>
      <c r="E183" s="3">
        <v>477</v>
      </c>
      <c r="F183" s="3">
        <v>466</v>
      </c>
      <c r="G183" s="3">
        <v>489</v>
      </c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2"/>
      <c r="AC183" s="2"/>
      <c r="AD183" s="2"/>
      <c r="AE183" s="2"/>
      <c r="AF183" s="2"/>
      <c r="AG183" s="2"/>
    </row>
    <row r="184" spans="1:33" x14ac:dyDescent="0.3">
      <c r="A184" s="2" t="s">
        <v>20</v>
      </c>
      <c r="B184" s="3">
        <v>497</v>
      </c>
      <c r="C184" s="3">
        <v>451</v>
      </c>
      <c r="D184" s="3">
        <v>440</v>
      </c>
      <c r="E184" s="3">
        <v>451</v>
      </c>
      <c r="F184" s="3">
        <v>440</v>
      </c>
      <c r="G184" s="3">
        <v>461</v>
      </c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2"/>
      <c r="AC184" s="2"/>
      <c r="AD184" s="2"/>
      <c r="AE184" s="2"/>
      <c r="AF184" s="2"/>
      <c r="AG184" s="2"/>
    </row>
    <row r="185" spans="1:33" x14ac:dyDescent="0.3">
      <c r="A185" s="2" t="s">
        <v>19</v>
      </c>
      <c r="B185" s="3">
        <v>458</v>
      </c>
      <c r="C185" s="3">
        <v>417</v>
      </c>
      <c r="D185" s="3">
        <v>407</v>
      </c>
      <c r="E185" s="3">
        <v>417</v>
      </c>
      <c r="F185" s="3">
        <v>407</v>
      </c>
      <c r="G185" s="3">
        <v>427</v>
      </c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2"/>
      <c r="AC185" s="2"/>
      <c r="AD185" s="2"/>
      <c r="AE185" s="2"/>
      <c r="AF185" s="2"/>
      <c r="AG185" s="2"/>
    </row>
    <row r="186" spans="1:33" x14ac:dyDescent="0.3">
      <c r="A186" s="12" t="s">
        <v>16</v>
      </c>
      <c r="B186" s="12">
        <v>7</v>
      </c>
      <c r="C186" s="12">
        <v>8</v>
      </c>
      <c r="D186" s="12">
        <v>9</v>
      </c>
      <c r="E186" s="12">
        <v>10</v>
      </c>
      <c r="F186" s="12">
        <v>11</v>
      </c>
      <c r="G186" s="12">
        <v>12</v>
      </c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</row>
    <row r="187" spans="1:33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8" x14ac:dyDescent="0.35">
      <c r="A189" s="32"/>
      <c r="B189" s="33" t="s">
        <v>12</v>
      </c>
      <c r="C189" s="33"/>
      <c r="D189" s="33"/>
      <c r="E189" s="33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2"/>
      <c r="U189" s="2"/>
      <c r="V189" s="2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3">
      <c r="A190" s="12" t="s">
        <v>16</v>
      </c>
      <c r="B190" s="12">
        <v>1</v>
      </c>
      <c r="C190" s="12">
        <v>2</v>
      </c>
      <c r="D190" s="12">
        <v>3</v>
      </c>
      <c r="E190" s="12">
        <v>4</v>
      </c>
      <c r="F190" s="12">
        <v>5</v>
      </c>
      <c r="G190" s="12">
        <v>6</v>
      </c>
      <c r="H190" s="12">
        <v>7</v>
      </c>
      <c r="I190" s="12">
        <v>8</v>
      </c>
      <c r="J190" s="12">
        <v>9</v>
      </c>
      <c r="K190" s="12">
        <v>10</v>
      </c>
      <c r="L190" s="12">
        <v>11</v>
      </c>
      <c r="M190" s="12">
        <v>12</v>
      </c>
      <c r="N190" s="12">
        <v>13</v>
      </c>
      <c r="O190" s="12">
        <v>14</v>
      </c>
      <c r="P190" s="12">
        <v>15</v>
      </c>
      <c r="Q190" s="12">
        <v>16</v>
      </c>
      <c r="R190" s="12">
        <v>17</v>
      </c>
      <c r="S190" s="12">
        <v>18</v>
      </c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</row>
    <row r="191" spans="1:33" x14ac:dyDescent="0.3">
      <c r="A191" s="2" t="s">
        <v>19</v>
      </c>
      <c r="B191" s="1">
        <v>381</v>
      </c>
      <c r="C191" s="1">
        <v>372</v>
      </c>
      <c r="D191" s="1">
        <v>372</v>
      </c>
      <c r="E191" s="1">
        <v>424</v>
      </c>
      <c r="F191" s="1">
        <v>414</v>
      </c>
      <c r="G191" s="1">
        <v>414</v>
      </c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3">
      <c r="A192" s="2" t="s">
        <v>19</v>
      </c>
      <c r="B192" s="3">
        <v>381</v>
      </c>
      <c r="C192" s="3">
        <v>372</v>
      </c>
      <c r="D192" s="3">
        <v>372</v>
      </c>
      <c r="E192" s="3">
        <v>424</v>
      </c>
      <c r="F192" s="3">
        <v>414</v>
      </c>
      <c r="G192" s="3">
        <v>414</v>
      </c>
      <c r="H192" s="3">
        <v>391</v>
      </c>
      <c r="I192" s="3">
        <v>380</v>
      </c>
      <c r="J192" s="3">
        <v>380</v>
      </c>
      <c r="K192" s="3">
        <v>421</v>
      </c>
      <c r="L192" s="3">
        <v>410</v>
      </c>
      <c r="M192" s="3">
        <v>410</v>
      </c>
      <c r="N192" s="3">
        <v>366</v>
      </c>
      <c r="O192" s="3">
        <v>355</v>
      </c>
      <c r="P192" s="3">
        <v>355</v>
      </c>
      <c r="Q192" s="3">
        <v>457</v>
      </c>
      <c r="R192" s="3">
        <v>469</v>
      </c>
      <c r="S192" s="3">
        <v>399</v>
      </c>
      <c r="T192" s="37"/>
      <c r="U192" s="37"/>
      <c r="V192" s="37"/>
      <c r="W192" s="37"/>
      <c r="X192" s="37"/>
      <c r="Y192" s="37"/>
      <c r="Z192" s="37"/>
      <c r="AA192" s="37"/>
      <c r="AB192" s="2"/>
      <c r="AC192" s="2"/>
      <c r="AD192" s="2"/>
      <c r="AE192" s="2"/>
      <c r="AF192" s="2"/>
      <c r="AG192" s="2"/>
    </row>
    <row r="193" spans="1:33" x14ac:dyDescent="0.3">
      <c r="A193" s="2" t="s">
        <v>20</v>
      </c>
      <c r="B193" s="3">
        <v>399</v>
      </c>
      <c r="C193" s="3">
        <v>390</v>
      </c>
      <c r="D193" s="3">
        <v>390</v>
      </c>
      <c r="E193" s="3">
        <v>445</v>
      </c>
      <c r="F193" s="3">
        <v>435</v>
      </c>
      <c r="G193" s="3">
        <v>435</v>
      </c>
      <c r="H193" s="3">
        <v>409</v>
      </c>
      <c r="I193" s="3">
        <v>399</v>
      </c>
      <c r="J193" s="3">
        <v>399</v>
      </c>
      <c r="K193" s="3">
        <v>442</v>
      </c>
      <c r="L193" s="3">
        <v>431</v>
      </c>
      <c r="M193" s="3">
        <v>431</v>
      </c>
      <c r="N193" s="3">
        <v>383</v>
      </c>
      <c r="O193" s="3">
        <v>372</v>
      </c>
      <c r="P193" s="3">
        <v>372</v>
      </c>
      <c r="Q193" s="3">
        <v>481</v>
      </c>
      <c r="R193" s="3">
        <v>493</v>
      </c>
      <c r="S193" s="3">
        <v>419</v>
      </c>
      <c r="T193" s="37"/>
      <c r="U193" s="37"/>
      <c r="V193" s="37"/>
      <c r="W193" s="37"/>
      <c r="X193" s="37"/>
      <c r="Y193" s="37"/>
      <c r="Z193" s="37"/>
      <c r="AA193" s="37"/>
      <c r="AB193" s="2"/>
      <c r="AC193" s="2"/>
      <c r="AD193" s="2"/>
      <c r="AE193" s="2"/>
      <c r="AF193" s="2"/>
      <c r="AG193" s="2"/>
    </row>
    <row r="194" spans="1:33" x14ac:dyDescent="0.3">
      <c r="A194" s="2" t="s">
        <v>22</v>
      </c>
      <c r="B194" s="3">
        <v>427</v>
      </c>
      <c r="C194" s="3">
        <v>418</v>
      </c>
      <c r="D194" s="3">
        <v>418</v>
      </c>
      <c r="E194" s="3">
        <v>477</v>
      </c>
      <c r="F194" s="3">
        <v>467</v>
      </c>
      <c r="G194" s="3">
        <v>467</v>
      </c>
      <c r="H194" s="3">
        <v>438</v>
      </c>
      <c r="I194" s="3">
        <v>427</v>
      </c>
      <c r="J194" s="3">
        <v>427</v>
      </c>
      <c r="K194" s="3">
        <v>474</v>
      </c>
      <c r="L194" s="3">
        <v>462</v>
      </c>
      <c r="M194" s="3">
        <v>462</v>
      </c>
      <c r="N194" s="3">
        <v>409</v>
      </c>
      <c r="O194" s="3">
        <v>398</v>
      </c>
      <c r="P194" s="3">
        <v>398</v>
      </c>
      <c r="Q194" s="3">
        <v>517</v>
      </c>
      <c r="R194" s="3">
        <v>529</v>
      </c>
      <c r="S194" s="3">
        <v>449</v>
      </c>
      <c r="T194" s="37"/>
      <c r="U194" s="37"/>
      <c r="V194" s="37"/>
      <c r="W194" s="37"/>
      <c r="X194" s="37"/>
      <c r="Y194" s="37"/>
      <c r="Z194" s="37"/>
      <c r="AA194" s="37"/>
      <c r="AB194" s="2"/>
      <c r="AC194" s="2"/>
      <c r="AD194" s="2"/>
      <c r="AE194" s="2"/>
      <c r="AF194" s="2"/>
      <c r="AG194" s="2"/>
    </row>
    <row r="195" spans="1:33" x14ac:dyDescent="0.3">
      <c r="A195" s="2" t="s">
        <v>25</v>
      </c>
      <c r="B195" s="3">
        <v>488</v>
      </c>
      <c r="C195" s="3">
        <v>479</v>
      </c>
      <c r="D195" s="3">
        <v>479</v>
      </c>
      <c r="E195" s="3">
        <v>546</v>
      </c>
      <c r="F195" s="3">
        <v>531</v>
      </c>
      <c r="G195" s="3">
        <v>531</v>
      </c>
      <c r="H195" s="3">
        <v>501</v>
      </c>
      <c r="I195" s="3">
        <v>491</v>
      </c>
      <c r="J195" s="3">
        <v>491</v>
      </c>
      <c r="K195" s="3">
        <v>537</v>
      </c>
      <c r="L195" s="3">
        <v>578</v>
      </c>
      <c r="M195" s="3">
        <v>526</v>
      </c>
      <c r="N195" s="3">
        <v>468</v>
      </c>
      <c r="O195" s="3">
        <v>457</v>
      </c>
      <c r="P195" s="3">
        <v>457</v>
      </c>
      <c r="Q195" s="3">
        <v>524</v>
      </c>
      <c r="R195" s="3">
        <v>530</v>
      </c>
      <c r="S195" s="3">
        <v>514</v>
      </c>
      <c r="T195" s="37"/>
      <c r="U195" s="37"/>
      <c r="V195" s="37"/>
      <c r="W195" s="37"/>
      <c r="X195" s="37"/>
      <c r="Y195" s="37"/>
      <c r="Z195" s="37"/>
      <c r="AA195" s="37"/>
      <c r="AB195" s="2"/>
      <c r="AC195" s="2"/>
      <c r="AD195" s="2"/>
      <c r="AE195" s="2"/>
      <c r="AF195" s="2"/>
      <c r="AG195" s="2"/>
    </row>
    <row r="196" spans="1:33" x14ac:dyDescent="0.3">
      <c r="A196" s="2" t="s">
        <v>27</v>
      </c>
      <c r="B196" s="2">
        <v>503</v>
      </c>
      <c r="C196" s="2">
        <v>495</v>
      </c>
      <c r="D196" s="2">
        <v>495</v>
      </c>
      <c r="E196" s="2">
        <v>626</v>
      </c>
      <c r="F196" s="2">
        <v>616</v>
      </c>
      <c r="G196" s="2">
        <v>616</v>
      </c>
      <c r="H196" s="2">
        <v>532</v>
      </c>
      <c r="I196" s="2">
        <v>521</v>
      </c>
      <c r="J196" s="2">
        <v>521</v>
      </c>
      <c r="K196" s="2">
        <v>620</v>
      </c>
      <c r="L196" s="2">
        <v>657</v>
      </c>
      <c r="M196" s="2">
        <v>609</v>
      </c>
      <c r="N196" s="2">
        <v>498</v>
      </c>
      <c r="O196" s="2">
        <v>486</v>
      </c>
      <c r="P196" s="2">
        <v>486</v>
      </c>
      <c r="Q196" s="2">
        <v>602</v>
      </c>
      <c r="R196" s="2">
        <v>607</v>
      </c>
      <c r="S196" s="2">
        <v>542</v>
      </c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3">
      <c r="A197" s="2" t="s">
        <v>41</v>
      </c>
      <c r="B197" s="2">
        <v>619</v>
      </c>
      <c r="C197" s="2">
        <v>565</v>
      </c>
      <c r="D197" s="2">
        <v>565</v>
      </c>
      <c r="E197" s="2">
        <v>679</v>
      </c>
      <c r="F197" s="2">
        <v>669</v>
      </c>
      <c r="G197" s="2">
        <v>669</v>
      </c>
      <c r="H197" s="2">
        <v>607</v>
      </c>
      <c r="I197" s="2">
        <v>597</v>
      </c>
      <c r="J197" s="2">
        <v>597</v>
      </c>
      <c r="K197" s="2">
        <v>673</v>
      </c>
      <c r="L197" s="2">
        <v>717</v>
      </c>
      <c r="M197" s="2">
        <v>662</v>
      </c>
      <c r="N197" s="2">
        <v>566</v>
      </c>
      <c r="O197" s="2">
        <v>554</v>
      </c>
      <c r="P197" s="2">
        <v>554</v>
      </c>
      <c r="Q197" s="2">
        <v>651</v>
      </c>
      <c r="R197" s="2">
        <v>657</v>
      </c>
      <c r="S197" s="2">
        <v>621</v>
      </c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3">
      <c r="A198" s="19" t="s">
        <v>44</v>
      </c>
      <c r="B198" s="2">
        <v>615</v>
      </c>
      <c r="C198" s="2">
        <v>561</v>
      </c>
      <c r="D198" s="2">
        <v>561</v>
      </c>
      <c r="E198" s="2">
        <v>669</v>
      </c>
      <c r="F198" s="2">
        <v>658</v>
      </c>
      <c r="G198" s="2">
        <v>658</v>
      </c>
      <c r="H198" s="2">
        <v>0</v>
      </c>
      <c r="I198" s="2">
        <v>592</v>
      </c>
      <c r="J198" s="2">
        <v>592</v>
      </c>
      <c r="K198" s="2">
        <v>663</v>
      </c>
      <c r="L198" s="2">
        <v>707</v>
      </c>
      <c r="M198" s="2">
        <v>652</v>
      </c>
      <c r="N198" s="2">
        <v>562</v>
      </c>
      <c r="O198" s="2">
        <v>550</v>
      </c>
      <c r="P198" s="2">
        <v>550</v>
      </c>
      <c r="Q198" s="2">
        <v>641</v>
      </c>
      <c r="R198" s="2">
        <v>647</v>
      </c>
      <c r="S198" s="2">
        <v>616</v>
      </c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3">
      <c r="A199" s="35" t="s">
        <v>42</v>
      </c>
      <c r="B199" s="43">
        <f>(B198-B197)/B197</f>
        <v>-6.462035541195477E-3</v>
      </c>
      <c r="C199" s="43">
        <f t="shared" ref="C199" si="224">(C198-C197)/C197</f>
        <v>-7.0796460176991149E-3</v>
      </c>
      <c r="D199" s="43">
        <f t="shared" ref="D199" si="225">(D198-D197)/D197</f>
        <v>-7.0796460176991149E-3</v>
      </c>
      <c r="E199" s="43">
        <f t="shared" ref="E199" si="226">(E198-E197)/E197</f>
        <v>-1.4727540500736377E-2</v>
      </c>
      <c r="F199" s="43">
        <f t="shared" ref="F199" si="227">(F198-F197)/F197</f>
        <v>-1.6442451420029897E-2</v>
      </c>
      <c r="G199" s="43">
        <f t="shared" ref="G199" si="228">(G198-G197)/G197</f>
        <v>-1.6442451420029897E-2</v>
      </c>
      <c r="H199" s="34">
        <f t="shared" ref="H199" si="229">(H198-H197)/H197</f>
        <v>-1</v>
      </c>
      <c r="I199" s="43">
        <f t="shared" ref="I199" si="230">(I198-I197)/I197</f>
        <v>-8.3752093802345051E-3</v>
      </c>
      <c r="J199" s="43">
        <f t="shared" ref="J199" si="231">(J198-J197)/J197</f>
        <v>-8.3752093802345051E-3</v>
      </c>
      <c r="K199" s="43">
        <f t="shared" ref="K199" si="232">(K198-K197)/K197</f>
        <v>-1.4858841010401188E-2</v>
      </c>
      <c r="L199" s="43">
        <f t="shared" ref="L199" si="233">(L198-L197)/L197</f>
        <v>-1.3947001394700139E-2</v>
      </c>
      <c r="M199" s="43">
        <f t="shared" ref="M199" si="234">(M198-M197)/M197</f>
        <v>-1.5105740181268883E-2</v>
      </c>
      <c r="N199" s="43">
        <f t="shared" ref="N199" si="235">(N198-N197)/N197</f>
        <v>-7.0671378091872791E-3</v>
      </c>
      <c r="O199" s="43">
        <f t="shared" ref="O199" si="236">(O198-O197)/O197</f>
        <v>-7.2202166064981952E-3</v>
      </c>
      <c r="P199" s="43">
        <f t="shared" ref="P199" si="237">(P198-P197)/P197</f>
        <v>-7.2202166064981952E-3</v>
      </c>
      <c r="Q199" s="43">
        <f t="shared" ref="Q199" si="238">(Q198-Q197)/Q197</f>
        <v>-1.5360983102918587E-2</v>
      </c>
      <c r="R199" s="43">
        <f t="shared" ref="R199" si="239">(R198-R197)/R197</f>
        <v>-1.5220700152207001E-2</v>
      </c>
      <c r="S199" s="43">
        <f t="shared" ref="S199" si="240">(S198-S197)/S197</f>
        <v>-8.0515297906602248E-3</v>
      </c>
      <c r="T199" s="34"/>
      <c r="U199" s="34"/>
      <c r="V199" s="34"/>
      <c r="W199" s="34"/>
      <c r="X199" s="34"/>
      <c r="Y199" s="34"/>
      <c r="Z199" s="34"/>
      <c r="AA199" s="34"/>
      <c r="AB199" s="2"/>
      <c r="AC199" s="34"/>
      <c r="AD199" s="34"/>
      <c r="AE199" s="34"/>
      <c r="AF199" s="34"/>
      <c r="AG199" s="34"/>
    </row>
    <row r="200" spans="1:33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8" x14ac:dyDescent="0.35">
      <c r="A201" s="32"/>
      <c r="B201" s="33" t="s">
        <v>26</v>
      </c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3">
      <c r="A202" s="12" t="s">
        <v>16</v>
      </c>
      <c r="B202" s="12">
        <v>6</v>
      </c>
      <c r="C202" s="12">
        <v>8</v>
      </c>
      <c r="D202" s="12">
        <v>10</v>
      </c>
      <c r="E202" s="12">
        <v>12</v>
      </c>
      <c r="F202" s="12">
        <v>14</v>
      </c>
      <c r="G202" s="12">
        <v>16</v>
      </c>
      <c r="H202" s="12">
        <v>18</v>
      </c>
      <c r="I202" s="12">
        <v>20</v>
      </c>
      <c r="J202" s="12">
        <v>22</v>
      </c>
      <c r="K202" s="12">
        <v>24</v>
      </c>
      <c r="L202" s="12">
        <v>26</v>
      </c>
      <c r="M202" s="12">
        <v>28</v>
      </c>
      <c r="N202" s="12">
        <v>30</v>
      </c>
      <c r="O202" s="12">
        <v>32</v>
      </c>
      <c r="P202" s="12">
        <v>34</v>
      </c>
      <c r="Q202" s="12">
        <v>36</v>
      </c>
      <c r="R202" s="12">
        <v>38</v>
      </c>
      <c r="S202" s="12">
        <v>40</v>
      </c>
      <c r="T202" s="12">
        <v>42</v>
      </c>
      <c r="U202" s="12">
        <v>44</v>
      </c>
      <c r="V202" s="12">
        <v>46</v>
      </c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</row>
    <row r="203" spans="1:33" x14ac:dyDescent="0.3">
      <c r="A203" s="2" t="s">
        <v>25</v>
      </c>
      <c r="B203" s="3">
        <v>323</v>
      </c>
      <c r="C203" s="3">
        <v>414</v>
      </c>
      <c r="D203" s="3">
        <v>325</v>
      </c>
      <c r="E203" s="3">
        <v>491</v>
      </c>
      <c r="F203" s="3">
        <v>325</v>
      </c>
      <c r="G203" s="3">
        <v>405</v>
      </c>
      <c r="H203" s="3">
        <v>486</v>
      </c>
      <c r="I203" s="3">
        <v>323</v>
      </c>
      <c r="J203" s="3">
        <v>327</v>
      </c>
      <c r="K203" s="3">
        <v>473</v>
      </c>
      <c r="L203" s="3">
        <v>491</v>
      </c>
      <c r="M203" s="3">
        <v>325</v>
      </c>
      <c r="N203" s="3">
        <v>496</v>
      </c>
      <c r="O203" s="3">
        <v>371</v>
      </c>
      <c r="P203" s="3">
        <v>481</v>
      </c>
      <c r="Q203" s="3">
        <v>323</v>
      </c>
      <c r="R203" s="3">
        <v>327</v>
      </c>
      <c r="S203" s="3">
        <v>472</v>
      </c>
      <c r="T203" s="3">
        <v>491</v>
      </c>
      <c r="U203" s="3">
        <v>315</v>
      </c>
      <c r="V203" s="3">
        <v>747</v>
      </c>
      <c r="W203" s="37"/>
      <c r="X203" s="37"/>
      <c r="Y203" s="37"/>
      <c r="Z203" s="37"/>
      <c r="AA203" s="37"/>
      <c r="AB203" s="2"/>
      <c r="AC203" s="2"/>
      <c r="AD203" s="2"/>
      <c r="AE203" s="2"/>
      <c r="AF203" s="2"/>
      <c r="AG203" s="2"/>
    </row>
    <row r="204" spans="1:33" x14ac:dyDescent="0.3">
      <c r="A204" s="2" t="s">
        <v>27</v>
      </c>
      <c r="B204" s="3">
        <v>340</v>
      </c>
      <c r="C204" s="3">
        <v>349</v>
      </c>
      <c r="D204" s="3">
        <v>347</v>
      </c>
      <c r="E204" s="3">
        <v>556</v>
      </c>
      <c r="F204" s="3">
        <v>338</v>
      </c>
      <c r="G204" s="3">
        <v>414</v>
      </c>
      <c r="H204" s="3">
        <v>537</v>
      </c>
      <c r="I204" s="3">
        <v>340</v>
      </c>
      <c r="J204" s="3">
        <v>349</v>
      </c>
      <c r="K204" s="3">
        <v>533</v>
      </c>
      <c r="L204" s="3">
        <v>556</v>
      </c>
      <c r="M204" s="3">
        <v>338</v>
      </c>
      <c r="N204" s="3">
        <v>571</v>
      </c>
      <c r="O204" s="3">
        <v>384</v>
      </c>
      <c r="P204" s="3">
        <v>531</v>
      </c>
      <c r="Q204" s="3">
        <v>340</v>
      </c>
      <c r="R204" s="3">
        <v>349</v>
      </c>
      <c r="S204" s="3">
        <v>532</v>
      </c>
      <c r="T204" s="3">
        <v>556</v>
      </c>
      <c r="U204" s="3">
        <v>328</v>
      </c>
      <c r="V204" s="3">
        <v>807</v>
      </c>
      <c r="W204" s="37"/>
      <c r="X204" s="37"/>
      <c r="Y204" s="37"/>
      <c r="Z204" s="37"/>
      <c r="AA204" s="37"/>
      <c r="AB204" s="2"/>
      <c r="AC204" s="2"/>
      <c r="AD204" s="2"/>
      <c r="AE204" s="2"/>
      <c r="AF204" s="2"/>
      <c r="AG204" s="2"/>
    </row>
    <row r="205" spans="1:33" x14ac:dyDescent="0.3">
      <c r="A205" s="2" t="s">
        <v>41</v>
      </c>
      <c r="B205" s="3">
        <v>348</v>
      </c>
      <c r="C205" s="3">
        <v>358</v>
      </c>
      <c r="D205" s="3">
        <v>356</v>
      </c>
      <c r="E205" s="3">
        <v>599</v>
      </c>
      <c r="F205" s="3">
        <v>347</v>
      </c>
      <c r="G205" s="3">
        <v>476</v>
      </c>
      <c r="H205" s="3">
        <v>578</v>
      </c>
      <c r="I205" s="3">
        <v>349</v>
      </c>
      <c r="J205" s="3">
        <v>358</v>
      </c>
      <c r="K205" s="3">
        <v>574</v>
      </c>
      <c r="L205" s="3">
        <v>599</v>
      </c>
      <c r="M205" s="3">
        <v>347</v>
      </c>
      <c r="N205" s="3">
        <v>616</v>
      </c>
      <c r="O205" s="3">
        <v>439</v>
      </c>
      <c r="P205" s="3">
        <v>572</v>
      </c>
      <c r="Q205" s="3">
        <v>349</v>
      </c>
      <c r="R205" s="3">
        <v>358</v>
      </c>
      <c r="S205" s="3">
        <v>572</v>
      </c>
      <c r="T205" s="3">
        <v>599</v>
      </c>
      <c r="U205" s="3">
        <v>420</v>
      </c>
      <c r="V205" s="3">
        <v>906</v>
      </c>
      <c r="W205" s="37"/>
      <c r="X205" s="37"/>
      <c r="Y205" s="37"/>
      <c r="Z205" s="37"/>
      <c r="AA205" s="37"/>
      <c r="AB205" s="2"/>
      <c r="AC205" s="2"/>
      <c r="AD205" s="2"/>
      <c r="AE205" s="2"/>
      <c r="AF205" s="2"/>
      <c r="AG205" s="2"/>
    </row>
    <row r="206" spans="1:33" x14ac:dyDescent="0.3">
      <c r="A206" s="19" t="s">
        <v>44</v>
      </c>
      <c r="B206" s="3">
        <v>381</v>
      </c>
      <c r="C206" s="3">
        <v>392</v>
      </c>
      <c r="D206" s="3">
        <v>390</v>
      </c>
      <c r="E206" s="3">
        <v>619</v>
      </c>
      <c r="F206" s="3">
        <v>380</v>
      </c>
      <c r="G206" s="3">
        <v>515</v>
      </c>
      <c r="H206" s="3">
        <v>597</v>
      </c>
      <c r="I206" s="3">
        <v>381</v>
      </c>
      <c r="J206" s="3">
        <v>392</v>
      </c>
      <c r="K206" s="3">
        <v>593</v>
      </c>
      <c r="L206" s="3">
        <v>0</v>
      </c>
      <c r="M206" s="3">
        <v>380</v>
      </c>
      <c r="N206" s="3">
        <v>636</v>
      </c>
      <c r="O206" s="3">
        <v>475</v>
      </c>
      <c r="P206" s="3">
        <v>591</v>
      </c>
      <c r="Q206" s="3">
        <v>381</v>
      </c>
      <c r="R206" s="3">
        <v>392</v>
      </c>
      <c r="S206" s="3">
        <v>591</v>
      </c>
      <c r="T206" s="3">
        <v>619</v>
      </c>
      <c r="U206" s="3">
        <v>380</v>
      </c>
      <c r="V206" s="3">
        <v>893</v>
      </c>
      <c r="W206" s="37"/>
      <c r="X206" s="37"/>
      <c r="Y206" s="37"/>
      <c r="Z206" s="37"/>
      <c r="AA206" s="37"/>
      <c r="AB206" s="2"/>
      <c r="AC206" s="2"/>
      <c r="AD206" s="2"/>
      <c r="AE206" s="2"/>
      <c r="AF206" s="2"/>
      <c r="AG206" s="2"/>
    </row>
    <row r="207" spans="1:33" x14ac:dyDescent="0.3">
      <c r="A207" s="35" t="s">
        <v>42</v>
      </c>
      <c r="B207" s="34">
        <f>(B206-B205)/B205</f>
        <v>9.4827586206896547E-2</v>
      </c>
      <c r="C207" s="34">
        <f t="shared" ref="C207" si="241">(C206-C205)/C205</f>
        <v>9.4972067039106142E-2</v>
      </c>
      <c r="D207" s="34">
        <f t="shared" ref="D207" si="242">(D206-D205)/D205</f>
        <v>9.5505617977528087E-2</v>
      </c>
      <c r="E207" s="34">
        <f t="shared" ref="E207" si="243">(E206-E205)/E205</f>
        <v>3.3388981636060099E-2</v>
      </c>
      <c r="F207" s="34">
        <f t="shared" ref="F207" si="244">(F206-F205)/F205</f>
        <v>9.5100864553314124E-2</v>
      </c>
      <c r="G207" s="34">
        <f t="shared" ref="G207" si="245">(G206-G205)/G205</f>
        <v>8.1932773109243698E-2</v>
      </c>
      <c r="H207" s="34">
        <f t="shared" ref="H207" si="246">(H206-H205)/H205</f>
        <v>3.2871972318339097E-2</v>
      </c>
      <c r="I207" s="34">
        <f t="shared" ref="I207" si="247">(I206-I205)/I205</f>
        <v>9.1690544412607447E-2</v>
      </c>
      <c r="J207" s="34">
        <f t="shared" ref="J207" si="248">(J206-J205)/J205</f>
        <v>9.4972067039106142E-2</v>
      </c>
      <c r="K207" s="34">
        <f t="shared" ref="K207" si="249">(K206-K205)/K205</f>
        <v>3.3101045296167246E-2</v>
      </c>
      <c r="L207" s="34">
        <f t="shared" ref="L207" si="250">(L206-L205)/L205</f>
        <v>-1</v>
      </c>
      <c r="M207" s="34">
        <f t="shared" ref="M207" si="251">(M206-M205)/M205</f>
        <v>9.5100864553314124E-2</v>
      </c>
      <c r="N207" s="34">
        <f t="shared" ref="N207" si="252">(N206-N205)/N205</f>
        <v>3.2467532467532464E-2</v>
      </c>
      <c r="O207" s="34">
        <f t="shared" ref="O207" si="253">(O206-O205)/O205</f>
        <v>8.2004555808656038E-2</v>
      </c>
      <c r="P207" s="34">
        <f t="shared" ref="P207" si="254">(P206-P205)/P205</f>
        <v>3.3216783216783216E-2</v>
      </c>
      <c r="Q207" s="34">
        <f t="shared" ref="Q207" si="255">(Q206-Q205)/Q205</f>
        <v>9.1690544412607447E-2</v>
      </c>
      <c r="R207" s="34">
        <f t="shared" ref="R207" si="256">(R206-R205)/R205</f>
        <v>9.4972067039106142E-2</v>
      </c>
      <c r="S207" s="34">
        <f t="shared" ref="S207" si="257">(S206-S205)/S205</f>
        <v>3.3216783216783216E-2</v>
      </c>
      <c r="T207" s="34">
        <f t="shared" ref="T207" si="258">(T206-T205)/T205</f>
        <v>3.3388981636060099E-2</v>
      </c>
      <c r="U207" s="34">
        <f t="shared" ref="U207:V207" si="259">(U206-U205)/U205</f>
        <v>-9.5238095238095233E-2</v>
      </c>
      <c r="V207" s="34">
        <f t="shared" si="259"/>
        <v>-1.434878587196468E-2</v>
      </c>
      <c r="W207" s="34"/>
      <c r="X207" s="34"/>
      <c r="Y207" s="34"/>
      <c r="Z207" s="34"/>
      <c r="AA207" s="34"/>
      <c r="AB207" s="2"/>
      <c r="AC207" s="34"/>
      <c r="AD207" s="34"/>
      <c r="AE207" s="34"/>
      <c r="AF207" s="34"/>
      <c r="AG207" s="34"/>
    </row>
    <row r="208" spans="1:33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8" x14ac:dyDescent="0.35">
      <c r="A209" s="32"/>
      <c r="B209" s="33" t="s">
        <v>26</v>
      </c>
      <c r="C209" s="33"/>
      <c r="D209" s="33"/>
      <c r="E209" s="33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3">
      <c r="A210" s="12" t="s">
        <v>16</v>
      </c>
      <c r="B210" s="12">
        <v>48</v>
      </c>
      <c r="C210" s="12">
        <v>50</v>
      </c>
      <c r="D210" s="12">
        <v>52</v>
      </c>
      <c r="E210" s="12">
        <v>54</v>
      </c>
      <c r="F210" s="12">
        <v>56</v>
      </c>
      <c r="G210" s="12">
        <v>58</v>
      </c>
      <c r="H210" s="12">
        <v>60</v>
      </c>
      <c r="I210" s="12">
        <v>62</v>
      </c>
      <c r="J210" s="12">
        <v>64</v>
      </c>
      <c r="K210" s="12">
        <v>66</v>
      </c>
      <c r="L210" s="12">
        <v>68</v>
      </c>
      <c r="M210" s="12">
        <v>70</v>
      </c>
      <c r="N210" s="12">
        <v>72</v>
      </c>
      <c r="O210" s="12">
        <v>74</v>
      </c>
      <c r="P210" s="12">
        <v>76</v>
      </c>
      <c r="Q210" s="12">
        <v>78</v>
      </c>
      <c r="R210" s="12">
        <v>80</v>
      </c>
      <c r="S210" s="12">
        <v>84</v>
      </c>
      <c r="T210" s="12">
        <v>86</v>
      </c>
      <c r="U210" s="12">
        <v>88</v>
      </c>
      <c r="V210" s="12">
        <v>90</v>
      </c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</row>
    <row r="211" spans="1:33" x14ac:dyDescent="0.3">
      <c r="A211" s="2" t="s">
        <v>25</v>
      </c>
      <c r="B211" s="3">
        <v>540</v>
      </c>
      <c r="C211" s="3">
        <v>327</v>
      </c>
      <c r="D211" s="3">
        <v>593</v>
      </c>
      <c r="E211" s="3">
        <v>472</v>
      </c>
      <c r="F211" s="3">
        <v>491</v>
      </c>
      <c r="G211" s="3">
        <v>315</v>
      </c>
      <c r="H211" s="3">
        <v>806</v>
      </c>
      <c r="I211" s="3">
        <v>412</v>
      </c>
      <c r="J211" s="3">
        <v>412</v>
      </c>
      <c r="K211" s="3">
        <v>678</v>
      </c>
      <c r="L211" s="3">
        <v>356</v>
      </c>
      <c r="M211" s="3">
        <v>595</v>
      </c>
      <c r="N211" s="3">
        <v>592</v>
      </c>
      <c r="O211" s="3">
        <v>366</v>
      </c>
      <c r="P211" s="3">
        <v>677</v>
      </c>
      <c r="Q211" s="3">
        <v>500</v>
      </c>
      <c r="R211" s="3">
        <v>810</v>
      </c>
      <c r="S211" s="3">
        <v>709</v>
      </c>
      <c r="T211" s="3">
        <v>592</v>
      </c>
      <c r="U211" s="3">
        <v>356</v>
      </c>
      <c r="V211" s="3">
        <v>743</v>
      </c>
      <c r="W211" s="37"/>
      <c r="X211" s="37"/>
      <c r="Y211" s="37"/>
      <c r="Z211" s="37"/>
      <c r="AA211" s="37"/>
      <c r="AB211" s="2"/>
      <c r="AC211" s="2"/>
      <c r="AD211" s="2"/>
      <c r="AE211" s="2"/>
      <c r="AF211" s="2"/>
      <c r="AG211" s="2"/>
    </row>
    <row r="212" spans="1:33" x14ac:dyDescent="0.3">
      <c r="A212" s="2" t="s">
        <v>27</v>
      </c>
      <c r="B212" s="3">
        <v>616</v>
      </c>
      <c r="C212" s="3">
        <v>349</v>
      </c>
      <c r="D212" s="3">
        <v>631</v>
      </c>
      <c r="E212" s="3">
        <v>532</v>
      </c>
      <c r="F212" s="3">
        <v>556</v>
      </c>
      <c r="G212" s="3">
        <v>328</v>
      </c>
      <c r="H212" s="3">
        <v>869</v>
      </c>
      <c r="I212" s="3">
        <v>417</v>
      </c>
      <c r="J212" s="3">
        <v>417</v>
      </c>
      <c r="K212" s="3">
        <v>728</v>
      </c>
      <c r="L212" s="3">
        <v>361</v>
      </c>
      <c r="M212" s="3">
        <v>638</v>
      </c>
      <c r="N212" s="3">
        <v>636</v>
      </c>
      <c r="O212" s="3">
        <v>371</v>
      </c>
      <c r="P212" s="3">
        <v>728</v>
      </c>
      <c r="Q212" s="3">
        <v>571</v>
      </c>
      <c r="R212" s="3">
        <v>874</v>
      </c>
      <c r="S212" s="3">
        <v>762</v>
      </c>
      <c r="T212" s="3">
        <v>636</v>
      </c>
      <c r="U212" s="3">
        <v>361</v>
      </c>
      <c r="V212" s="3">
        <v>796</v>
      </c>
      <c r="W212" s="37"/>
      <c r="X212" s="37"/>
      <c r="Y212" s="37"/>
      <c r="Z212" s="37"/>
      <c r="AA212" s="37"/>
      <c r="AB212" s="2"/>
      <c r="AC212" s="2"/>
      <c r="AD212" s="2"/>
      <c r="AE212" s="2"/>
      <c r="AF212" s="2"/>
      <c r="AG212" s="2"/>
    </row>
    <row r="213" spans="1:33" x14ac:dyDescent="0.3">
      <c r="A213" s="2" t="s">
        <v>41</v>
      </c>
      <c r="B213" s="3">
        <v>664</v>
      </c>
      <c r="C213" s="3">
        <v>358</v>
      </c>
      <c r="D213" s="3">
        <v>692</v>
      </c>
      <c r="E213" s="3">
        <v>572</v>
      </c>
      <c r="F213" s="3">
        <v>599</v>
      </c>
      <c r="G213" s="3">
        <v>420</v>
      </c>
      <c r="H213" s="3">
        <v>978</v>
      </c>
      <c r="I213" s="3">
        <v>480</v>
      </c>
      <c r="J213" s="3">
        <v>480</v>
      </c>
      <c r="K213" s="3">
        <v>816</v>
      </c>
      <c r="L213" s="3">
        <v>415</v>
      </c>
      <c r="M213" s="3">
        <v>699</v>
      </c>
      <c r="N213" s="3">
        <v>697</v>
      </c>
      <c r="O213" s="3">
        <v>425</v>
      </c>
      <c r="P213" s="3">
        <v>815</v>
      </c>
      <c r="Q213" s="3">
        <v>616</v>
      </c>
      <c r="R213" s="3">
        <v>987</v>
      </c>
      <c r="S213" s="3">
        <v>855</v>
      </c>
      <c r="T213" s="3">
        <v>697</v>
      </c>
      <c r="U213" s="3">
        <v>415</v>
      </c>
      <c r="V213" s="3">
        <v>893</v>
      </c>
      <c r="W213" s="37"/>
      <c r="X213" s="37"/>
      <c r="Y213" s="37"/>
      <c r="Z213" s="37"/>
      <c r="AA213" s="37"/>
      <c r="AB213" s="2"/>
      <c r="AC213" s="2"/>
      <c r="AD213" s="2"/>
      <c r="AE213" s="2"/>
      <c r="AF213" s="2"/>
      <c r="AG213" s="2"/>
    </row>
    <row r="214" spans="1:33" x14ac:dyDescent="0.3">
      <c r="A214" s="19" t="s">
        <v>44</v>
      </c>
      <c r="B214" s="3">
        <v>686</v>
      </c>
      <c r="C214" s="3">
        <v>392</v>
      </c>
      <c r="D214" s="3">
        <v>696</v>
      </c>
      <c r="E214" s="3">
        <v>591</v>
      </c>
      <c r="F214" s="3">
        <v>619</v>
      </c>
      <c r="G214" s="3">
        <v>0</v>
      </c>
      <c r="H214" s="3">
        <v>964</v>
      </c>
      <c r="I214" s="3">
        <v>520</v>
      </c>
      <c r="J214" s="3">
        <v>520</v>
      </c>
      <c r="K214" s="3">
        <v>805</v>
      </c>
      <c r="L214" s="3">
        <v>449</v>
      </c>
      <c r="M214" s="3">
        <v>703</v>
      </c>
      <c r="N214" s="3">
        <v>701</v>
      </c>
      <c r="O214" s="3">
        <v>459</v>
      </c>
      <c r="P214" s="3">
        <v>804</v>
      </c>
      <c r="Q214" s="3">
        <v>637</v>
      </c>
      <c r="R214" s="3">
        <v>972</v>
      </c>
      <c r="S214" s="3">
        <v>843</v>
      </c>
      <c r="T214" s="3">
        <v>701</v>
      </c>
      <c r="U214" s="3">
        <v>449</v>
      </c>
      <c r="V214" s="3">
        <v>0</v>
      </c>
      <c r="W214" s="37"/>
      <c r="X214" s="37"/>
      <c r="Y214" s="37"/>
      <c r="Z214" s="37"/>
      <c r="AA214" s="37"/>
      <c r="AB214" s="2"/>
      <c r="AC214" s="2"/>
      <c r="AD214" s="2"/>
      <c r="AE214" s="2"/>
      <c r="AF214" s="2"/>
      <c r="AG214" s="2"/>
    </row>
    <row r="215" spans="1:33" x14ac:dyDescent="0.3">
      <c r="A215" s="35" t="s">
        <v>42</v>
      </c>
      <c r="B215" s="34">
        <f>(B214-B213)/B213</f>
        <v>3.313253012048193E-2</v>
      </c>
      <c r="C215" s="34">
        <f t="shared" ref="C215" si="260">(C214-C213)/C213</f>
        <v>9.4972067039106142E-2</v>
      </c>
      <c r="D215" s="34">
        <f t="shared" ref="D215" si="261">(D214-D213)/D213</f>
        <v>5.7803468208092483E-3</v>
      </c>
      <c r="E215" s="34">
        <f t="shared" ref="E215" si="262">(E214-E213)/E213</f>
        <v>3.3216783216783216E-2</v>
      </c>
      <c r="F215" s="34">
        <f t="shared" ref="F215" si="263">(F214-F213)/F213</f>
        <v>3.3388981636060099E-2</v>
      </c>
      <c r="G215" s="34">
        <f t="shared" ref="G215" si="264">(G214-G213)/G213</f>
        <v>-1</v>
      </c>
      <c r="H215" s="43">
        <f t="shared" ref="H215" si="265">(H214-H213)/H213</f>
        <v>-1.4314928425357873E-2</v>
      </c>
      <c r="I215" s="34">
        <f t="shared" ref="I215" si="266">(I214-I213)/I213</f>
        <v>8.3333333333333329E-2</v>
      </c>
      <c r="J215" s="34">
        <f t="shared" ref="J215" si="267">(J214-J213)/J213</f>
        <v>8.3333333333333329E-2</v>
      </c>
      <c r="K215" s="43">
        <f t="shared" ref="K215" si="268">(K214-K213)/K213</f>
        <v>-1.3480392156862746E-2</v>
      </c>
      <c r="L215" s="34">
        <f t="shared" ref="L215" si="269">(L214-L213)/L213</f>
        <v>8.1927710843373497E-2</v>
      </c>
      <c r="M215" s="34">
        <f t="shared" ref="M215" si="270">(M214-M213)/M213</f>
        <v>5.7224606580829757E-3</v>
      </c>
      <c r="N215" s="34">
        <f t="shared" ref="N215" si="271">(N214-N213)/N213</f>
        <v>5.7388809182209472E-3</v>
      </c>
      <c r="O215" s="34">
        <f t="shared" ref="O215" si="272">(O214-O213)/O213</f>
        <v>0.08</v>
      </c>
      <c r="P215" s="43">
        <f t="shared" ref="P215" si="273">(P214-P213)/P213</f>
        <v>-1.3496932515337423E-2</v>
      </c>
      <c r="Q215" s="34">
        <f t="shared" ref="Q215" si="274">(Q214-Q213)/Q213</f>
        <v>3.4090909090909088E-2</v>
      </c>
      <c r="R215" s="43">
        <f t="shared" ref="R215" si="275">(R214-R213)/R213</f>
        <v>-1.5197568389057751E-2</v>
      </c>
      <c r="S215" s="43">
        <f t="shared" ref="S215" si="276">(S214-S213)/S213</f>
        <v>-1.4035087719298246E-2</v>
      </c>
      <c r="T215" s="34">
        <f t="shared" ref="T215" si="277">(T214-T213)/T213</f>
        <v>5.7388809182209472E-3</v>
      </c>
      <c r="U215" s="34">
        <f t="shared" ref="U215" si="278">(U214-U213)/U213</f>
        <v>8.1927710843373497E-2</v>
      </c>
      <c r="V215" s="34">
        <f t="shared" ref="V215" si="279">(V214-V213)/V213</f>
        <v>-1</v>
      </c>
      <c r="W215" s="34"/>
      <c r="X215" s="34"/>
      <c r="Y215" s="34"/>
      <c r="Z215" s="34"/>
      <c r="AA215" s="34"/>
      <c r="AB215" s="2"/>
      <c r="AC215" s="34"/>
      <c r="AD215" s="34"/>
      <c r="AE215" s="34"/>
      <c r="AF215" s="34"/>
      <c r="AG215" s="34"/>
    </row>
    <row r="216" spans="1:33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8" x14ac:dyDescent="0.35">
      <c r="A217" s="32"/>
      <c r="B217" s="33" t="s">
        <v>26</v>
      </c>
      <c r="C217" s="33"/>
      <c r="D217" s="33"/>
      <c r="E217" s="33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3">
      <c r="A218" s="12" t="s">
        <v>16</v>
      </c>
      <c r="B218" s="12">
        <v>92</v>
      </c>
      <c r="C218" s="12">
        <v>94</v>
      </c>
      <c r="D218" s="12">
        <v>96</v>
      </c>
      <c r="E218" s="12">
        <v>98</v>
      </c>
      <c r="F218" s="12">
        <v>100</v>
      </c>
      <c r="G218" s="12">
        <v>102</v>
      </c>
      <c r="H218" s="12">
        <v>104</v>
      </c>
      <c r="I218" s="12">
        <v>106</v>
      </c>
      <c r="J218" s="12">
        <v>108</v>
      </c>
      <c r="K218" s="12">
        <v>110</v>
      </c>
      <c r="L218" s="12">
        <v>112</v>
      </c>
      <c r="M218" s="12">
        <v>114</v>
      </c>
      <c r="N218" s="12">
        <v>116</v>
      </c>
      <c r="O218" s="12">
        <v>118</v>
      </c>
      <c r="P218" s="12">
        <v>120</v>
      </c>
      <c r="Q218" s="12">
        <v>122</v>
      </c>
      <c r="R218" s="12">
        <v>124</v>
      </c>
      <c r="S218" s="12">
        <v>126</v>
      </c>
      <c r="T218" s="12">
        <v>128</v>
      </c>
      <c r="U218" s="12">
        <v>130</v>
      </c>
      <c r="V218" s="12">
        <v>132</v>
      </c>
      <c r="W218" s="12">
        <v>134</v>
      </c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</row>
    <row r="219" spans="1:33" x14ac:dyDescent="0.3">
      <c r="A219" s="2" t="s">
        <v>25</v>
      </c>
      <c r="B219" s="3">
        <v>826</v>
      </c>
      <c r="C219" s="3">
        <v>778</v>
      </c>
      <c r="D219" s="3">
        <v>895</v>
      </c>
      <c r="E219" s="3">
        <v>482</v>
      </c>
      <c r="F219" s="3">
        <v>410</v>
      </c>
      <c r="G219" s="3">
        <v>526</v>
      </c>
      <c r="H219" s="3">
        <v>535</v>
      </c>
      <c r="I219" s="3">
        <v>327</v>
      </c>
      <c r="J219" s="3">
        <v>324</v>
      </c>
      <c r="K219" s="3">
        <v>480</v>
      </c>
      <c r="L219" s="3">
        <v>361</v>
      </c>
      <c r="M219" s="3">
        <v>494</v>
      </c>
      <c r="N219" s="3">
        <v>529</v>
      </c>
      <c r="O219" s="3">
        <v>535</v>
      </c>
      <c r="P219" s="3">
        <v>317</v>
      </c>
      <c r="Q219" s="3">
        <v>328</v>
      </c>
      <c r="R219" s="3">
        <v>318</v>
      </c>
      <c r="S219" s="3">
        <v>523</v>
      </c>
      <c r="T219" s="3">
        <v>747</v>
      </c>
      <c r="U219" s="3">
        <v>529</v>
      </c>
      <c r="V219" s="3">
        <v>553</v>
      </c>
      <c r="W219" s="3">
        <v>318</v>
      </c>
      <c r="X219" s="37"/>
      <c r="Y219" s="37"/>
      <c r="Z219" s="37"/>
      <c r="AA219" s="37"/>
      <c r="AB219" s="2"/>
      <c r="AC219" s="2"/>
      <c r="AD219" s="2"/>
      <c r="AE219" s="2"/>
      <c r="AF219" s="2"/>
      <c r="AG219" s="2"/>
    </row>
    <row r="220" spans="1:33" x14ac:dyDescent="0.3">
      <c r="A220" s="2" t="s">
        <v>27</v>
      </c>
      <c r="B220" s="3">
        <v>847</v>
      </c>
      <c r="C220" s="3">
        <v>791</v>
      </c>
      <c r="D220" s="3">
        <v>901</v>
      </c>
      <c r="E220" s="3">
        <v>533</v>
      </c>
      <c r="F220" s="3">
        <v>416</v>
      </c>
      <c r="G220" s="3">
        <v>584</v>
      </c>
      <c r="H220" s="3">
        <v>609</v>
      </c>
      <c r="I220" s="3">
        <v>349</v>
      </c>
      <c r="J220" s="3">
        <v>341</v>
      </c>
      <c r="K220" s="3">
        <v>531</v>
      </c>
      <c r="L220" s="3">
        <v>374</v>
      </c>
      <c r="M220" s="3">
        <v>568</v>
      </c>
      <c r="N220" s="3">
        <v>586</v>
      </c>
      <c r="O220" s="3">
        <v>609</v>
      </c>
      <c r="P220" s="3">
        <v>339</v>
      </c>
      <c r="Q220" s="3">
        <v>344</v>
      </c>
      <c r="R220" s="3">
        <v>339</v>
      </c>
      <c r="S220" s="3">
        <v>599</v>
      </c>
      <c r="T220" s="3">
        <v>808</v>
      </c>
      <c r="U220" s="3">
        <v>586</v>
      </c>
      <c r="V220" s="3">
        <v>626</v>
      </c>
      <c r="W220" s="3">
        <v>339</v>
      </c>
      <c r="X220" s="37"/>
      <c r="Y220" s="37"/>
      <c r="Z220" s="37"/>
      <c r="AA220" s="37"/>
      <c r="AB220" s="2"/>
      <c r="AC220" s="2"/>
      <c r="AD220" s="2"/>
      <c r="AE220" s="2"/>
      <c r="AF220" s="2"/>
      <c r="AG220" s="2"/>
    </row>
    <row r="221" spans="1:33" x14ac:dyDescent="0.3">
      <c r="A221" s="2" t="s">
        <v>41</v>
      </c>
      <c r="B221" s="3">
        <v>951</v>
      </c>
      <c r="C221" s="3">
        <v>889</v>
      </c>
      <c r="D221" s="3">
        <v>1017</v>
      </c>
      <c r="E221" s="3">
        <v>574</v>
      </c>
      <c r="F221" s="3">
        <v>478</v>
      </c>
      <c r="G221" s="3">
        <v>630</v>
      </c>
      <c r="H221" s="3">
        <v>657</v>
      </c>
      <c r="I221" s="3">
        <v>358</v>
      </c>
      <c r="J221" s="3">
        <v>349</v>
      </c>
      <c r="K221" s="3">
        <v>571</v>
      </c>
      <c r="L221" s="3">
        <v>429</v>
      </c>
      <c r="M221" s="3">
        <v>613</v>
      </c>
      <c r="N221" s="3">
        <v>633</v>
      </c>
      <c r="O221" s="3">
        <v>657</v>
      </c>
      <c r="P221" s="3">
        <v>358</v>
      </c>
      <c r="Q221" s="3">
        <v>349</v>
      </c>
      <c r="R221" s="3">
        <v>359</v>
      </c>
      <c r="S221" s="3">
        <v>599</v>
      </c>
      <c r="T221" s="3">
        <v>906</v>
      </c>
      <c r="U221" s="3">
        <v>633</v>
      </c>
      <c r="V221" s="3">
        <v>674</v>
      </c>
      <c r="W221" s="3">
        <v>359</v>
      </c>
      <c r="X221" s="37"/>
      <c r="Y221" s="37"/>
      <c r="Z221" s="37"/>
      <c r="AA221" s="37"/>
      <c r="AB221" s="2"/>
      <c r="AC221" s="2"/>
      <c r="AD221" s="2"/>
      <c r="AE221" s="2"/>
      <c r="AF221" s="2"/>
      <c r="AG221" s="2"/>
    </row>
    <row r="222" spans="1:33" x14ac:dyDescent="0.3">
      <c r="A222" s="19" t="s">
        <v>44</v>
      </c>
      <c r="B222" s="3">
        <v>938</v>
      </c>
      <c r="C222" s="3">
        <v>876</v>
      </c>
      <c r="D222" s="3">
        <v>1002</v>
      </c>
      <c r="E222" s="3">
        <v>593</v>
      </c>
      <c r="F222" s="3">
        <v>517</v>
      </c>
      <c r="G222" s="3">
        <v>652</v>
      </c>
      <c r="H222" s="3">
        <v>679</v>
      </c>
      <c r="I222" s="3">
        <v>392</v>
      </c>
      <c r="J222" s="3">
        <v>382</v>
      </c>
      <c r="K222" s="3">
        <v>590</v>
      </c>
      <c r="L222" s="3">
        <v>465</v>
      </c>
      <c r="M222" s="3">
        <v>634</v>
      </c>
      <c r="N222" s="3">
        <v>654</v>
      </c>
      <c r="O222" s="3">
        <v>679</v>
      </c>
      <c r="P222" s="3">
        <v>392</v>
      </c>
      <c r="Q222" s="3">
        <v>381</v>
      </c>
      <c r="R222" s="3">
        <v>392</v>
      </c>
      <c r="S222" s="3">
        <v>669</v>
      </c>
      <c r="T222" s="3">
        <v>893</v>
      </c>
      <c r="U222" s="3">
        <v>654</v>
      </c>
      <c r="V222" s="3">
        <v>697</v>
      </c>
      <c r="W222" s="3">
        <v>392</v>
      </c>
      <c r="X222" s="37"/>
      <c r="Y222" s="37"/>
      <c r="Z222" s="37"/>
      <c r="AA222" s="37"/>
      <c r="AB222" s="2"/>
      <c r="AC222" s="2"/>
      <c r="AD222" s="2"/>
      <c r="AE222" s="2"/>
      <c r="AF222" s="2"/>
      <c r="AG222" s="2"/>
    </row>
    <row r="223" spans="1:33" x14ac:dyDescent="0.3">
      <c r="A223" s="35" t="s">
        <v>42</v>
      </c>
      <c r="B223" s="43">
        <f>(B222-B221)/B221</f>
        <v>-1.3669821240799159E-2</v>
      </c>
      <c r="C223" s="43">
        <f t="shared" ref="C223" si="280">(C222-C221)/C221</f>
        <v>-1.4623172103487065E-2</v>
      </c>
      <c r="D223" s="43">
        <f t="shared" ref="D223" si="281">(D222-D221)/D221</f>
        <v>-1.4749262536873156E-2</v>
      </c>
      <c r="E223" s="34">
        <f t="shared" ref="E223" si="282">(E222-E221)/E221</f>
        <v>3.3101045296167246E-2</v>
      </c>
      <c r="F223" s="34">
        <f t="shared" ref="F223" si="283">(F222-F221)/F221</f>
        <v>8.1589958158995821E-2</v>
      </c>
      <c r="G223" s="34">
        <f t="shared" ref="G223" si="284">(G222-G221)/G221</f>
        <v>3.4920634920634921E-2</v>
      </c>
      <c r="H223" s="34">
        <f t="shared" ref="H223" si="285">(H222-H221)/H221</f>
        <v>3.3485540334855401E-2</v>
      </c>
      <c r="I223" s="34">
        <f t="shared" ref="I223" si="286">(I222-I221)/I221</f>
        <v>9.4972067039106142E-2</v>
      </c>
      <c r="J223" s="34">
        <f t="shared" ref="J223" si="287">(J222-J221)/J221</f>
        <v>9.4555873925501438E-2</v>
      </c>
      <c r="K223" s="34">
        <f t="shared" ref="K223" si="288">(K222-K221)/K221</f>
        <v>3.3274956217162872E-2</v>
      </c>
      <c r="L223" s="34">
        <f t="shared" ref="L223" si="289">(L222-L221)/L221</f>
        <v>8.3916083916083919E-2</v>
      </c>
      <c r="M223" s="34">
        <f t="shared" ref="M223" si="290">(M222-M221)/M221</f>
        <v>3.4257748776508973E-2</v>
      </c>
      <c r="N223" s="34">
        <f t="shared" ref="N223" si="291">(N222-N221)/N221</f>
        <v>3.3175355450236969E-2</v>
      </c>
      <c r="O223" s="34">
        <f t="shared" ref="O223" si="292">(O222-O221)/O221</f>
        <v>3.3485540334855401E-2</v>
      </c>
      <c r="P223" s="34">
        <f t="shared" ref="P223" si="293">(P222-P221)/P221</f>
        <v>9.4972067039106142E-2</v>
      </c>
      <c r="Q223" s="34">
        <f t="shared" ref="Q223" si="294">(Q222-Q221)/Q221</f>
        <v>9.1690544412607447E-2</v>
      </c>
      <c r="R223" s="34">
        <f t="shared" ref="R223" si="295">(R222-R221)/R221</f>
        <v>9.1922005571030641E-2</v>
      </c>
      <c r="S223" s="34">
        <f t="shared" ref="S223" si="296">(S222-S221)/S221</f>
        <v>0.11686143572621036</v>
      </c>
      <c r="T223" s="43">
        <f t="shared" ref="T223" si="297">(T222-T221)/T221</f>
        <v>-1.434878587196468E-2</v>
      </c>
      <c r="U223" s="34">
        <f t="shared" ref="U223" si="298">(U222-U221)/U221</f>
        <v>3.3175355450236969E-2</v>
      </c>
      <c r="V223" s="34">
        <f t="shared" ref="V223:W223" si="299">(V222-V221)/V221</f>
        <v>3.4124629080118693E-2</v>
      </c>
      <c r="W223" s="34">
        <f t="shared" si="299"/>
        <v>9.1922005571030641E-2</v>
      </c>
      <c r="X223" s="34"/>
      <c r="Y223" s="34"/>
      <c r="Z223" s="34"/>
      <c r="AA223" s="34"/>
      <c r="AB223" s="2"/>
      <c r="AC223" s="34"/>
      <c r="AD223" s="34"/>
      <c r="AE223" s="34"/>
      <c r="AF223" s="34"/>
      <c r="AG223" s="34"/>
    </row>
    <row r="224" spans="1:33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8" x14ac:dyDescent="0.35">
      <c r="A225" s="32"/>
      <c r="B225" s="33" t="s">
        <v>26</v>
      </c>
      <c r="C225" s="33"/>
      <c r="D225" s="33"/>
      <c r="E225" s="33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3">
      <c r="A226" s="12" t="s">
        <v>16</v>
      </c>
      <c r="B226" s="12">
        <v>136</v>
      </c>
      <c r="C226" s="12">
        <v>138</v>
      </c>
      <c r="D226" s="12">
        <v>140</v>
      </c>
      <c r="E226" s="12">
        <v>142</v>
      </c>
      <c r="F226" s="12">
        <v>144</v>
      </c>
      <c r="G226" s="12">
        <v>146</v>
      </c>
      <c r="H226" s="12">
        <v>148</v>
      </c>
      <c r="I226" s="12">
        <v>150</v>
      </c>
      <c r="J226" s="12">
        <v>152</v>
      </c>
      <c r="K226" s="12">
        <v>154</v>
      </c>
      <c r="L226" s="12">
        <v>156</v>
      </c>
      <c r="M226" s="12">
        <v>158</v>
      </c>
      <c r="N226" s="12">
        <v>160</v>
      </c>
      <c r="O226" s="12">
        <v>162</v>
      </c>
      <c r="P226" s="12">
        <v>164</v>
      </c>
      <c r="Q226" s="12">
        <v>166</v>
      </c>
      <c r="R226" s="12">
        <v>168</v>
      </c>
      <c r="S226" s="12">
        <v>170</v>
      </c>
      <c r="T226" s="12">
        <v>172</v>
      </c>
      <c r="U226" s="12">
        <v>174</v>
      </c>
      <c r="V226" s="12">
        <v>176</v>
      </c>
      <c r="W226" s="12">
        <v>178</v>
      </c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</row>
    <row r="227" spans="1:33" x14ac:dyDescent="0.3">
      <c r="A227" s="2" t="s">
        <v>25</v>
      </c>
      <c r="B227" s="3">
        <v>313</v>
      </c>
      <c r="C227" s="3">
        <v>787</v>
      </c>
      <c r="D227" s="3">
        <v>527</v>
      </c>
      <c r="E227" s="3">
        <v>530</v>
      </c>
      <c r="F227" s="3">
        <v>590</v>
      </c>
      <c r="G227" s="3">
        <v>416</v>
      </c>
      <c r="H227" s="3">
        <v>411</v>
      </c>
      <c r="I227" s="3">
        <v>436</v>
      </c>
      <c r="J227" s="3">
        <v>632</v>
      </c>
      <c r="K227" s="3">
        <v>620</v>
      </c>
      <c r="L227" s="3">
        <v>507</v>
      </c>
      <c r="M227" s="3">
        <v>638</v>
      </c>
      <c r="N227" s="3">
        <v>621</v>
      </c>
      <c r="O227" s="3">
        <v>500</v>
      </c>
      <c r="P227" s="3">
        <v>486</v>
      </c>
      <c r="Q227" s="3">
        <v>371</v>
      </c>
      <c r="R227" s="3">
        <v>627</v>
      </c>
      <c r="S227" s="3">
        <v>637</v>
      </c>
      <c r="T227" s="3">
        <v>699</v>
      </c>
      <c r="U227" s="3">
        <v>627</v>
      </c>
      <c r="V227" s="3">
        <v>637</v>
      </c>
      <c r="W227" s="3">
        <v>695</v>
      </c>
      <c r="X227" s="37"/>
      <c r="Y227" s="37"/>
      <c r="Z227" s="37"/>
      <c r="AA227" s="37"/>
      <c r="AB227" s="2"/>
      <c r="AC227" s="2"/>
      <c r="AD227" s="2"/>
      <c r="AE227" s="2"/>
      <c r="AF227" s="2"/>
      <c r="AG227" s="2"/>
    </row>
    <row r="228" spans="1:33" x14ac:dyDescent="0.3">
      <c r="A228" s="2" t="s">
        <v>27</v>
      </c>
      <c r="B228" s="3">
        <v>329</v>
      </c>
      <c r="C228" s="3">
        <v>850</v>
      </c>
      <c r="D228" s="3">
        <v>585</v>
      </c>
      <c r="E228" s="3">
        <v>604</v>
      </c>
      <c r="F228" s="3">
        <v>627</v>
      </c>
      <c r="G228" s="3">
        <v>421</v>
      </c>
      <c r="H228" s="3">
        <v>416</v>
      </c>
      <c r="I228" s="3">
        <v>441</v>
      </c>
      <c r="J228" s="3">
        <v>684</v>
      </c>
      <c r="K228" s="3">
        <v>668</v>
      </c>
      <c r="L228" s="3">
        <v>567</v>
      </c>
      <c r="M228" s="3">
        <v>690</v>
      </c>
      <c r="N228" s="3">
        <v>669</v>
      </c>
      <c r="O228" s="3">
        <v>560</v>
      </c>
      <c r="P228" s="3">
        <v>555</v>
      </c>
      <c r="Q228" s="3">
        <v>380</v>
      </c>
      <c r="R228" s="3">
        <v>679</v>
      </c>
      <c r="S228" s="3">
        <v>685</v>
      </c>
      <c r="T228" s="3">
        <v>760</v>
      </c>
      <c r="U228" s="3">
        <v>679</v>
      </c>
      <c r="V228" s="3">
        <v>685</v>
      </c>
      <c r="W228" s="3">
        <v>734</v>
      </c>
      <c r="X228" s="37"/>
      <c r="Y228" s="37"/>
      <c r="Z228" s="37"/>
      <c r="AA228" s="37"/>
      <c r="AB228" s="2"/>
      <c r="AC228" s="2"/>
      <c r="AD228" s="2"/>
      <c r="AE228" s="2"/>
      <c r="AF228" s="2"/>
      <c r="AG228" s="2"/>
    </row>
    <row r="229" spans="1:33" x14ac:dyDescent="0.3">
      <c r="A229" s="2" t="s">
        <v>41</v>
      </c>
      <c r="B229" s="3">
        <v>348</v>
      </c>
      <c r="C229" s="3">
        <v>959</v>
      </c>
      <c r="D229" s="3">
        <v>631</v>
      </c>
      <c r="E229" s="3">
        <v>652</v>
      </c>
      <c r="F229" s="3">
        <v>689</v>
      </c>
      <c r="G229" s="3">
        <v>484</v>
      </c>
      <c r="H229" s="3">
        <v>479</v>
      </c>
      <c r="I229" s="3">
        <v>506</v>
      </c>
      <c r="J229" s="3">
        <v>752</v>
      </c>
      <c r="K229" s="3">
        <v>734</v>
      </c>
      <c r="L229" s="3">
        <v>611</v>
      </c>
      <c r="M229" s="3">
        <v>757</v>
      </c>
      <c r="N229" s="3">
        <v>735</v>
      </c>
      <c r="O229" s="3">
        <v>604</v>
      </c>
      <c r="P229" s="3">
        <v>597</v>
      </c>
      <c r="Q229" s="3">
        <v>437</v>
      </c>
      <c r="R229" s="3">
        <v>747</v>
      </c>
      <c r="S229" s="3">
        <v>751</v>
      </c>
      <c r="T229" s="3">
        <v>852</v>
      </c>
      <c r="U229" s="3">
        <v>747</v>
      </c>
      <c r="V229" s="3">
        <v>751</v>
      </c>
      <c r="W229" s="3">
        <v>821</v>
      </c>
      <c r="X229" s="37"/>
      <c r="Y229" s="37"/>
      <c r="Z229" s="37"/>
      <c r="AA229" s="37"/>
      <c r="AB229" s="2"/>
      <c r="AC229" s="2"/>
      <c r="AD229" s="2"/>
      <c r="AE229" s="2"/>
      <c r="AF229" s="2"/>
      <c r="AG229" s="2"/>
    </row>
    <row r="230" spans="1:33" x14ac:dyDescent="0.3">
      <c r="A230" s="19" t="s">
        <v>44</v>
      </c>
      <c r="B230" s="3">
        <v>329</v>
      </c>
      <c r="C230" s="3">
        <v>945</v>
      </c>
      <c r="D230" s="3">
        <v>653</v>
      </c>
      <c r="E230" s="3">
        <v>675</v>
      </c>
      <c r="F230" s="3">
        <v>693</v>
      </c>
      <c r="G230" s="3">
        <v>524</v>
      </c>
      <c r="H230" s="3">
        <v>519</v>
      </c>
      <c r="I230" s="3">
        <v>547</v>
      </c>
      <c r="J230" s="3">
        <v>756</v>
      </c>
      <c r="K230" s="3">
        <v>738</v>
      </c>
      <c r="L230" s="3">
        <v>631</v>
      </c>
      <c r="M230" s="3">
        <v>762</v>
      </c>
      <c r="N230" s="3">
        <v>740</v>
      </c>
      <c r="O230" s="3">
        <v>625</v>
      </c>
      <c r="P230" s="3">
        <v>616</v>
      </c>
      <c r="Q230" s="3">
        <v>473</v>
      </c>
      <c r="R230" s="3">
        <v>752</v>
      </c>
      <c r="S230" s="3">
        <v>756</v>
      </c>
      <c r="T230" s="3">
        <v>840</v>
      </c>
      <c r="U230" s="3">
        <v>752</v>
      </c>
      <c r="V230" s="3">
        <v>756</v>
      </c>
      <c r="W230" s="3">
        <v>810</v>
      </c>
      <c r="X230" s="37"/>
      <c r="Y230" s="37"/>
      <c r="Z230" s="37"/>
      <c r="AA230" s="37"/>
      <c r="AB230" s="2"/>
      <c r="AC230" s="2"/>
      <c r="AD230" s="2"/>
      <c r="AE230" s="2"/>
      <c r="AF230" s="2"/>
      <c r="AG230" s="2"/>
    </row>
    <row r="231" spans="1:33" x14ac:dyDescent="0.3">
      <c r="A231" s="35" t="s">
        <v>42</v>
      </c>
      <c r="B231" s="43">
        <f>(B230-B229)/B229</f>
        <v>-5.459770114942529E-2</v>
      </c>
      <c r="C231" s="43">
        <f t="shared" ref="C231" si="300">(C230-C229)/C229</f>
        <v>-1.4598540145985401E-2</v>
      </c>
      <c r="D231" s="34">
        <f t="shared" ref="D231" si="301">(D230-D229)/D229</f>
        <v>3.486529318541997E-2</v>
      </c>
      <c r="E231" s="34">
        <f t="shared" ref="E231" si="302">(E230-E229)/E229</f>
        <v>3.5276073619631899E-2</v>
      </c>
      <c r="F231" s="34">
        <f t="shared" ref="F231" si="303">(F230-F229)/F229</f>
        <v>5.8055152394775036E-3</v>
      </c>
      <c r="G231" s="34">
        <f t="shared" ref="G231" si="304">(G230-G229)/G229</f>
        <v>8.2644628099173556E-2</v>
      </c>
      <c r="H231" s="34">
        <f t="shared" ref="H231" si="305">(H230-H229)/H229</f>
        <v>8.3507306889352817E-2</v>
      </c>
      <c r="I231" s="34">
        <f t="shared" ref="I231" si="306">(I230-I229)/I229</f>
        <v>8.1027667984189727E-2</v>
      </c>
      <c r="J231" s="34">
        <f t="shared" ref="J231" si="307">(J230-J229)/J229</f>
        <v>5.3191489361702126E-3</v>
      </c>
      <c r="K231" s="34">
        <f t="shared" ref="K231" si="308">(K230-K229)/K229</f>
        <v>5.4495912806539508E-3</v>
      </c>
      <c r="L231" s="34">
        <f t="shared" ref="L231" si="309">(L230-L229)/L229</f>
        <v>3.2733224222585927E-2</v>
      </c>
      <c r="M231" s="34">
        <f t="shared" ref="M231" si="310">(M230-M229)/M229</f>
        <v>6.6050198150594455E-3</v>
      </c>
      <c r="N231" s="34">
        <f t="shared" ref="N231" si="311">(N230-N229)/N229</f>
        <v>6.8027210884353739E-3</v>
      </c>
      <c r="O231" s="34">
        <f t="shared" ref="O231" si="312">(O230-O229)/O229</f>
        <v>3.4768211920529798E-2</v>
      </c>
      <c r="P231" s="34">
        <f t="shared" ref="P231" si="313">(P230-P229)/P229</f>
        <v>3.1825795644891124E-2</v>
      </c>
      <c r="Q231" s="34">
        <f t="shared" ref="Q231" si="314">(Q230-Q229)/Q229</f>
        <v>8.2379862700228831E-2</v>
      </c>
      <c r="R231" s="34">
        <f t="shared" ref="R231" si="315">(R230-R229)/R229</f>
        <v>6.6934404283801874E-3</v>
      </c>
      <c r="S231" s="34">
        <f t="shared" ref="S231" si="316">(S230-S229)/S229</f>
        <v>6.6577896138482022E-3</v>
      </c>
      <c r="T231" s="43">
        <f t="shared" ref="T231" si="317">(T230-T229)/T229</f>
        <v>-1.4084507042253521E-2</v>
      </c>
      <c r="U231" s="34">
        <f t="shared" ref="U231" si="318">(U230-U229)/U229</f>
        <v>6.6934404283801874E-3</v>
      </c>
      <c r="V231" s="34">
        <f t="shared" ref="V231:W231" si="319">(V230-V229)/V229</f>
        <v>6.6577896138482022E-3</v>
      </c>
      <c r="W231" s="43">
        <f t="shared" si="319"/>
        <v>-1.3398294762484775E-2</v>
      </c>
      <c r="X231" s="34"/>
      <c r="Y231" s="34"/>
      <c r="Z231" s="34"/>
      <c r="AA231" s="34"/>
      <c r="AB231" s="2"/>
      <c r="AC231" s="34"/>
      <c r="AD231" s="34"/>
      <c r="AE231" s="34"/>
      <c r="AF231" s="34"/>
      <c r="AG231" s="34"/>
    </row>
    <row r="232" spans="1:33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8" x14ac:dyDescent="0.35">
      <c r="A233" s="32"/>
      <c r="B233" s="33" t="s">
        <v>24</v>
      </c>
      <c r="C233" s="33"/>
      <c r="D233" s="33"/>
      <c r="E233" s="33"/>
      <c r="F233" s="32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3">
      <c r="A234" s="12" t="s">
        <v>16</v>
      </c>
      <c r="B234" s="12">
        <v>1</v>
      </c>
      <c r="C234" s="12">
        <v>3</v>
      </c>
      <c r="D234" s="12">
        <v>5</v>
      </c>
      <c r="E234" s="12">
        <v>7</v>
      </c>
      <c r="F234" s="12">
        <v>9</v>
      </c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</row>
    <row r="235" spans="1:33" x14ac:dyDescent="0.3">
      <c r="A235" s="2" t="s">
        <v>19</v>
      </c>
      <c r="B235" s="3">
        <v>594</v>
      </c>
      <c r="C235" s="3">
        <v>631</v>
      </c>
      <c r="D235" s="3">
        <v>641</v>
      </c>
      <c r="E235" s="3">
        <v>625</v>
      </c>
      <c r="F235" s="3">
        <v>684</v>
      </c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2"/>
      <c r="AC235" s="2"/>
      <c r="AD235" s="2"/>
      <c r="AE235" s="2"/>
      <c r="AF235" s="2"/>
      <c r="AG235" s="2"/>
    </row>
    <row r="236" spans="1:33" x14ac:dyDescent="0.3">
      <c r="A236" s="2" t="s">
        <v>20</v>
      </c>
      <c r="B236" s="3">
        <v>616</v>
      </c>
      <c r="C236" s="3">
        <v>642</v>
      </c>
      <c r="D236" s="3">
        <v>663</v>
      </c>
      <c r="E236" s="3">
        <v>688</v>
      </c>
      <c r="F236" s="3">
        <v>711</v>
      </c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2"/>
      <c r="AC236" s="2"/>
      <c r="AD236" s="2"/>
      <c r="AE236" s="2"/>
      <c r="AF236" s="2"/>
      <c r="AG236" s="2"/>
    </row>
    <row r="237" spans="1:33" x14ac:dyDescent="0.3">
      <c r="A237" s="2" t="s">
        <v>22</v>
      </c>
      <c r="B237" s="3">
        <v>817</v>
      </c>
      <c r="C237" s="3">
        <v>847</v>
      </c>
      <c r="D237" s="3">
        <v>814</v>
      </c>
      <c r="E237" s="3">
        <v>761</v>
      </c>
      <c r="F237" s="3">
        <v>976</v>
      </c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2"/>
      <c r="AC237" s="2"/>
      <c r="AD237" s="2"/>
      <c r="AE237" s="2"/>
      <c r="AF237" s="2"/>
      <c r="AG237" s="2"/>
    </row>
    <row r="238" spans="1:33" x14ac:dyDescent="0.3">
      <c r="A238" s="2" t="s">
        <v>25</v>
      </c>
      <c r="B238" s="3">
        <v>853</v>
      </c>
      <c r="C238" s="3">
        <v>824</v>
      </c>
      <c r="D238" s="3">
        <v>850</v>
      </c>
      <c r="E238" s="3">
        <v>925</v>
      </c>
      <c r="F238" s="3">
        <v>882</v>
      </c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2"/>
      <c r="AC238" s="2"/>
      <c r="AD238" s="2"/>
      <c r="AE238" s="2"/>
      <c r="AF238" s="2"/>
      <c r="AG238" s="2"/>
    </row>
    <row r="239" spans="1:33" x14ac:dyDescent="0.3">
      <c r="A239" s="2" t="s">
        <v>27</v>
      </c>
      <c r="B239" s="3">
        <v>872</v>
      </c>
      <c r="C239" s="3">
        <v>849</v>
      </c>
      <c r="D239" s="3">
        <v>897</v>
      </c>
      <c r="E239" s="3">
        <v>969</v>
      </c>
      <c r="F239" s="3">
        <v>881</v>
      </c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2"/>
      <c r="AC239" s="2"/>
      <c r="AD239" s="2"/>
      <c r="AE239" s="2"/>
      <c r="AF239" s="2"/>
      <c r="AG239" s="2"/>
    </row>
    <row r="240" spans="1:33" x14ac:dyDescent="0.3">
      <c r="A240" s="2" t="s">
        <v>41</v>
      </c>
      <c r="B240" s="3">
        <v>961</v>
      </c>
      <c r="C240" s="3">
        <v>937</v>
      </c>
      <c r="D240" s="3">
        <v>994</v>
      </c>
      <c r="E240" s="3">
        <v>1078</v>
      </c>
      <c r="F240" s="3">
        <v>973</v>
      </c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2"/>
      <c r="AC240" s="2"/>
      <c r="AD240" s="2"/>
      <c r="AE240" s="2"/>
      <c r="AF240" s="2"/>
      <c r="AG240" s="2"/>
    </row>
    <row r="241" spans="1:33" x14ac:dyDescent="0.3">
      <c r="A241" s="19" t="s">
        <v>44</v>
      </c>
      <c r="B241" s="3">
        <v>985</v>
      </c>
      <c r="C241" s="3">
        <v>967</v>
      </c>
      <c r="D241" s="3">
        <v>1011</v>
      </c>
      <c r="E241" s="3">
        <v>1109</v>
      </c>
      <c r="F241" s="3">
        <v>1028</v>
      </c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2"/>
      <c r="AC241" s="2"/>
      <c r="AD241" s="2"/>
      <c r="AE241" s="2"/>
      <c r="AF241" s="2"/>
      <c r="AG241" s="2"/>
    </row>
    <row r="242" spans="1:33" x14ac:dyDescent="0.3">
      <c r="A242" s="35" t="s">
        <v>42</v>
      </c>
      <c r="B242" s="34">
        <f>(B241-B240)/B240</f>
        <v>2.497398543184183E-2</v>
      </c>
      <c r="C242" s="34">
        <f t="shared" ref="C242" si="320">(C241-C240)/C240</f>
        <v>3.2017075773745997E-2</v>
      </c>
      <c r="D242" s="34">
        <f t="shared" ref="D242" si="321">(D241-D240)/D240</f>
        <v>1.7102615694164991E-2</v>
      </c>
      <c r="E242" s="34">
        <f t="shared" ref="E242" si="322">(E241-E240)/E240</f>
        <v>2.8756957328385901E-2</v>
      </c>
      <c r="F242" s="34">
        <f t="shared" ref="F242" si="323">(F241-F240)/F240</f>
        <v>5.6526207605344297E-2</v>
      </c>
      <c r="G242" s="37"/>
      <c r="H242" s="37"/>
      <c r="I242" s="37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2"/>
      <c r="AC242" s="34"/>
      <c r="AD242" s="34"/>
      <c r="AE242" s="34"/>
      <c r="AF242" s="34"/>
      <c r="AG242" s="34"/>
    </row>
    <row r="243" spans="1:33" x14ac:dyDescent="0.3">
      <c r="A243" s="2"/>
      <c r="B243" s="2"/>
      <c r="C243" s="2"/>
      <c r="D243" s="2"/>
      <c r="E243" s="2"/>
      <c r="F243" s="2"/>
      <c r="G243" s="37"/>
      <c r="H243" s="37"/>
      <c r="I243" s="37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x14ac:dyDescent="0.3">
      <c r="A244" s="12" t="s">
        <v>16</v>
      </c>
      <c r="B244" s="12">
        <v>2</v>
      </c>
      <c r="C244" s="12">
        <v>4</v>
      </c>
      <c r="D244" s="12">
        <v>6</v>
      </c>
      <c r="E244" s="12">
        <v>8</v>
      </c>
      <c r="F244" s="12">
        <v>10</v>
      </c>
      <c r="G244" s="37"/>
      <c r="H244" s="37"/>
      <c r="I244" s="37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</row>
    <row r="245" spans="1:33" x14ac:dyDescent="0.3">
      <c r="A245" s="2" t="s">
        <v>19</v>
      </c>
      <c r="B245" s="3">
        <v>610</v>
      </c>
      <c r="C245" s="3">
        <v>620</v>
      </c>
      <c r="D245" s="3">
        <v>607</v>
      </c>
      <c r="E245" s="3">
        <v>609</v>
      </c>
      <c r="F245" s="3">
        <v>603</v>
      </c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2"/>
      <c r="AC245" s="2"/>
      <c r="AD245" s="2"/>
      <c r="AE245" s="2"/>
      <c r="AF245" s="2"/>
      <c r="AG245" s="2"/>
    </row>
    <row r="246" spans="1:33" x14ac:dyDescent="0.3">
      <c r="A246" s="2" t="s">
        <v>20</v>
      </c>
      <c r="B246" s="3">
        <v>632</v>
      </c>
      <c r="C246" s="3">
        <v>643</v>
      </c>
      <c r="D246" s="3">
        <v>629</v>
      </c>
      <c r="E246" s="3">
        <v>631</v>
      </c>
      <c r="F246" s="3">
        <v>624</v>
      </c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2"/>
      <c r="AC246" s="2"/>
      <c r="AD246" s="2"/>
      <c r="AE246" s="2"/>
      <c r="AF246" s="2"/>
      <c r="AG246" s="2"/>
    </row>
    <row r="247" spans="1:33" x14ac:dyDescent="0.3">
      <c r="A247" s="2" t="s">
        <v>22</v>
      </c>
      <c r="B247" s="3">
        <v>797</v>
      </c>
      <c r="C247" s="3">
        <v>817</v>
      </c>
      <c r="D247" s="3">
        <v>728</v>
      </c>
      <c r="E247" s="3">
        <v>831</v>
      </c>
      <c r="F247" s="3">
        <v>794</v>
      </c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2"/>
      <c r="AC247" s="2"/>
      <c r="AD247" s="2"/>
      <c r="AE247" s="2"/>
      <c r="AF247" s="2"/>
      <c r="AG247" s="2"/>
    </row>
    <row r="248" spans="1:33" x14ac:dyDescent="0.3">
      <c r="A248" s="2" t="s">
        <v>25</v>
      </c>
      <c r="B248" s="3">
        <v>818</v>
      </c>
      <c r="C248" s="3">
        <v>764</v>
      </c>
      <c r="D248" s="3">
        <v>775</v>
      </c>
      <c r="E248" s="3">
        <v>778</v>
      </c>
      <c r="F248" s="3">
        <v>770</v>
      </c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2"/>
      <c r="AC248" s="2"/>
      <c r="AD248" s="2"/>
      <c r="AE248" s="2"/>
      <c r="AF248" s="2"/>
      <c r="AG248" s="2"/>
    </row>
    <row r="249" spans="1:33" x14ac:dyDescent="0.3">
      <c r="A249" s="2" t="s">
        <v>27</v>
      </c>
      <c r="B249" s="3">
        <v>837</v>
      </c>
      <c r="C249" s="3">
        <v>867</v>
      </c>
      <c r="D249" s="3">
        <v>829</v>
      </c>
      <c r="E249" s="3">
        <v>803</v>
      </c>
      <c r="F249" s="3">
        <v>838</v>
      </c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2"/>
      <c r="AC249" s="2"/>
      <c r="AD249" s="2"/>
      <c r="AE249" s="2"/>
      <c r="AF249" s="2"/>
      <c r="AG249" s="2"/>
    </row>
    <row r="250" spans="1:33" x14ac:dyDescent="0.3">
      <c r="A250" s="2" t="s">
        <v>41</v>
      </c>
      <c r="B250" s="2">
        <v>918</v>
      </c>
      <c r="C250" s="2">
        <v>967</v>
      </c>
      <c r="D250" s="2">
        <v>922</v>
      </c>
      <c r="E250" s="2">
        <v>887</v>
      </c>
      <c r="F250" s="2">
        <v>939</v>
      </c>
      <c r="G250" s="37"/>
      <c r="H250" s="37"/>
      <c r="I250" s="37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x14ac:dyDescent="0.3">
      <c r="A251" s="19" t="s">
        <v>44</v>
      </c>
      <c r="B251" s="3">
        <v>943</v>
      </c>
      <c r="C251" s="3">
        <v>989</v>
      </c>
      <c r="D251" s="3">
        <v>948</v>
      </c>
      <c r="E251" s="3">
        <v>0</v>
      </c>
      <c r="F251" s="3">
        <v>961</v>
      </c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2"/>
      <c r="AC251" s="2"/>
      <c r="AD251" s="2"/>
      <c r="AE251" s="2"/>
      <c r="AF251" s="2"/>
      <c r="AG251" s="2"/>
    </row>
    <row r="252" spans="1:33" x14ac:dyDescent="0.3">
      <c r="A252" s="35" t="s">
        <v>42</v>
      </c>
      <c r="B252" s="34">
        <f>(B251-B250)/B250</f>
        <v>2.7233115468409588E-2</v>
      </c>
      <c r="C252" s="34">
        <f t="shared" ref="C252" si="324">(C251-C250)/C250</f>
        <v>2.2750775594622543E-2</v>
      </c>
      <c r="D252" s="34">
        <f t="shared" ref="D252" si="325">(D251-D250)/D250</f>
        <v>2.8199566160520606E-2</v>
      </c>
      <c r="E252" s="34">
        <f t="shared" ref="E252" si="326">(E251-E250)/E250</f>
        <v>-1</v>
      </c>
      <c r="F252" s="34">
        <f t="shared" ref="F252" si="327">(F251-F250)/F250</f>
        <v>2.3429179978700747E-2</v>
      </c>
      <c r="G252" s="37"/>
      <c r="H252" s="37"/>
      <c r="I252" s="37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2"/>
      <c r="AC252" s="34"/>
      <c r="AD252" s="34"/>
      <c r="AE252" s="34"/>
      <c r="AF252" s="34"/>
      <c r="AG252" s="34"/>
    </row>
    <row r="253" spans="1:33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</sheetData>
  <phoneticPr fontId="20" type="noConversion"/>
  <conditionalFormatting sqref="A9">
    <cfRule type="colorScale" priority="69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93">
      <colorScale>
        <cfvo type="min"/>
        <cfvo type="max"/>
        <color rgb="FFFCFCFF"/>
        <color rgb="FFF8696B"/>
      </colorScale>
    </cfRule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96">
      <colorScale>
        <cfvo type="min"/>
        <cfvo type="max"/>
        <color rgb="FF63BE7B"/>
        <color rgb="FFFCFCFF"/>
      </colorScale>
    </cfRule>
    <cfRule type="colorScale" priority="6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64">
      <colorScale>
        <cfvo type="min"/>
        <cfvo type="max"/>
        <color rgb="FFFCFCFF"/>
        <color rgb="FFF8696B"/>
      </colorScale>
    </cfRule>
    <cfRule type="colorScale" priority="36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7">
      <colorScale>
        <cfvo type="min"/>
        <cfvo type="max"/>
        <color rgb="FF63BE7B"/>
        <color rgb="FFFCFCFF"/>
      </colorScale>
    </cfRule>
  </conditionalFormatting>
  <conditionalFormatting sqref="A11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">
    <cfRule type="colorScale" priority="33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37">
      <colorScale>
        <cfvo type="min"/>
        <cfvo type="max"/>
        <color rgb="FFFCFCFF"/>
        <color rgb="FFF8696B"/>
      </colorScale>
    </cfRule>
    <cfRule type="colorScale" priority="340">
      <colorScale>
        <cfvo type="min"/>
        <cfvo type="max"/>
        <color rgb="FF63BE7B"/>
        <color rgb="FFFCFCFF"/>
      </colorScale>
    </cfRule>
    <cfRule type="colorScale" priority="3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">
    <cfRule type="colorScale" priority="691">
      <colorScale>
        <cfvo type="min"/>
        <cfvo type="max"/>
        <color rgb="FF63BE7B"/>
        <color rgb="FFFCFCFF"/>
      </colorScale>
    </cfRule>
    <cfRule type="colorScale" priority="6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8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88">
      <colorScale>
        <cfvo type="min"/>
        <cfvo type="max"/>
        <color rgb="FFFCFCFF"/>
        <color rgb="FFF8696B"/>
      </colorScale>
    </cfRule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9">
    <cfRule type="colorScale" priority="720">
      <colorScale>
        <cfvo type="min"/>
        <cfvo type="max"/>
        <color rgb="FF63BE7B"/>
        <color rgb="FFFCFCFF"/>
      </colorScale>
    </cfRule>
    <cfRule type="colorScale" priority="7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0">
    <cfRule type="colorScale" priority="335">
      <colorScale>
        <cfvo type="min"/>
        <cfvo type="max"/>
        <color rgb="FF63BE7B"/>
        <color rgb="FFFCFCFF"/>
      </colorScale>
    </cfRule>
    <cfRule type="colorScale" priority="3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3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32">
      <colorScale>
        <cfvo type="min"/>
        <cfvo type="max"/>
        <color rgb="FFFCFCFF"/>
        <color rgb="FFF8696B"/>
      </colorScale>
    </cfRule>
  </conditionalFormatting>
  <conditionalFormatting sqref="A31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5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2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27">
      <colorScale>
        <cfvo type="min"/>
        <cfvo type="max"/>
        <color rgb="FFFCFCFF"/>
        <color rgb="FFF8696B"/>
      </colorScale>
    </cfRule>
    <cfRule type="colorScale" priority="330">
      <colorScale>
        <cfvo type="min"/>
        <cfvo type="max"/>
        <color rgb="FF63BE7B"/>
        <color rgb="FFFCFCFF"/>
      </colorScale>
    </cfRule>
  </conditionalFormatting>
  <conditionalFormatting sqref="A36">
    <cfRule type="colorScale" priority="683">
      <colorScale>
        <cfvo type="min"/>
        <cfvo type="max"/>
        <color rgb="FFFCFCFF"/>
        <color rgb="FFF8696B"/>
      </colorScale>
    </cfRule>
    <cfRule type="colorScale" priority="68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8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86">
      <colorScale>
        <cfvo type="min"/>
        <cfvo type="max"/>
        <color rgb="FF63BE7B"/>
        <color rgb="FFFCFCFF"/>
      </colorScale>
    </cfRule>
  </conditionalFormatting>
  <conditionalFormatting sqref="A49">
    <cfRule type="colorScale" priority="67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81">
      <colorScale>
        <cfvo type="min"/>
        <cfvo type="max"/>
        <color rgb="FF63BE7B"/>
        <color rgb="FFFCFCFF"/>
      </colorScale>
    </cfRule>
    <cfRule type="colorScale" priority="6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78">
      <colorScale>
        <cfvo type="min"/>
        <cfvo type="max"/>
        <color rgb="FFFCFCFF"/>
        <color rgb="FFF8696B"/>
      </colorScale>
    </cfRule>
  </conditionalFormatting>
  <conditionalFormatting sqref="A50">
    <cfRule type="colorScale" priority="322">
      <colorScale>
        <cfvo type="min"/>
        <cfvo type="max"/>
        <color rgb="FFFCFCFF"/>
        <color rgb="FFF8696B"/>
      </colorScale>
    </cfRule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2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5">
      <colorScale>
        <cfvo type="min"/>
        <cfvo type="max"/>
        <color rgb="FF63BE7B"/>
        <color rgb="FFFCFCFF"/>
      </colorScale>
    </cfRule>
  </conditionalFormatting>
  <conditionalFormatting sqref="A51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4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5">
    <cfRule type="colorScale" priority="31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17">
      <colorScale>
        <cfvo type="min"/>
        <cfvo type="max"/>
        <color rgb="FFFCFCFF"/>
        <color rgb="FFF8696B"/>
      </colorScale>
    </cfRule>
    <cfRule type="colorScale" priority="320">
      <colorScale>
        <cfvo type="min"/>
        <cfvo type="max"/>
        <color rgb="FF63BE7B"/>
        <color rgb="FFFCFCFF"/>
      </colorScale>
    </cfRule>
  </conditionalFormatting>
  <conditionalFormatting sqref="A56">
    <cfRule type="colorScale" priority="67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73">
      <colorScale>
        <cfvo type="min"/>
        <cfvo type="max"/>
        <color rgb="FFFCFCFF"/>
        <color rgb="FFF8696B"/>
      </colorScale>
    </cfRule>
    <cfRule type="colorScale" priority="676">
      <colorScale>
        <cfvo type="min"/>
        <cfvo type="max"/>
        <color rgb="FF63BE7B"/>
        <color rgb="FFFCFCFF"/>
      </colorScale>
    </cfRule>
    <cfRule type="colorScale" priority="67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9">
    <cfRule type="colorScale" priority="668">
      <colorScale>
        <cfvo type="min"/>
        <cfvo type="max"/>
        <color rgb="FFFCFCFF"/>
        <color rgb="FFF8696B"/>
      </colorScale>
    </cfRule>
    <cfRule type="colorScale" priority="66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71">
      <colorScale>
        <cfvo type="min"/>
        <cfvo type="max"/>
        <color rgb="FF63BE7B"/>
        <color rgb="FFFCFCFF"/>
      </colorScale>
    </cfRule>
    <cfRule type="colorScale" priority="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0">
    <cfRule type="colorScale" priority="315">
      <colorScale>
        <cfvo type="min"/>
        <cfvo type="max"/>
        <color rgb="FF63BE7B"/>
        <color rgb="FFFCFCFF"/>
      </colorScale>
    </cfRule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12">
      <colorScale>
        <cfvo type="min"/>
        <cfvo type="max"/>
        <color rgb="FFFCFCFF"/>
        <color rgb="FFF8696B"/>
      </colorScale>
    </cfRule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1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0">
    <cfRule type="colorScale" priority="66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63">
      <colorScale>
        <cfvo type="min"/>
        <cfvo type="max"/>
        <color rgb="FFFCFCFF"/>
        <color rgb="FFF8696B"/>
      </colorScale>
    </cfRule>
    <cfRule type="colorScale" priority="66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66">
      <colorScale>
        <cfvo type="min"/>
        <cfvo type="max"/>
        <color rgb="FF63BE7B"/>
        <color rgb="FFFCFCFF"/>
      </colorScale>
    </cfRule>
  </conditionalFormatting>
  <conditionalFormatting sqref="A81">
    <cfRule type="colorScale" priority="310">
      <colorScale>
        <cfvo type="min"/>
        <cfvo type="max"/>
        <color rgb="FF63BE7B"/>
        <color rgb="FFFCFCFF"/>
      </colorScale>
    </cfRule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7">
      <colorScale>
        <cfvo type="min"/>
        <cfvo type="max"/>
        <color rgb="FFFCFCFF"/>
        <color rgb="FFF8696B"/>
      </colorScale>
    </cfRule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82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5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6">
    <cfRule type="colorScale" priority="302">
      <colorScale>
        <cfvo type="min"/>
        <cfvo type="max"/>
        <color rgb="FFFCFCFF"/>
        <color rgb="FFF8696B"/>
      </colorScale>
    </cfRule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5">
      <colorScale>
        <cfvo type="min"/>
        <cfvo type="max"/>
        <color rgb="FF63BE7B"/>
        <color rgb="FFFCFCFF"/>
      </colorScale>
    </cfRule>
    <cfRule type="colorScale" priority="3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87">
    <cfRule type="colorScale" priority="661">
      <colorScale>
        <cfvo type="min"/>
        <cfvo type="max"/>
        <color rgb="FF63BE7B"/>
        <color rgb="FFFCFCFF"/>
      </colorScale>
    </cfRule>
    <cfRule type="colorScale" priority="6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5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58">
      <colorScale>
        <cfvo type="min"/>
        <cfvo type="max"/>
        <color rgb="FFFCFCFF"/>
        <color rgb="FFF8696B"/>
      </colorScale>
    </cfRule>
    <cfRule type="colorScale" priority="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1">
    <cfRule type="colorScale" priority="65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56">
      <colorScale>
        <cfvo type="min"/>
        <cfvo type="max"/>
        <color rgb="FF63BE7B"/>
        <color rgb="FFFCFCFF"/>
      </colorScale>
    </cfRule>
    <cfRule type="colorScale" priority="65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53">
      <colorScale>
        <cfvo type="min"/>
        <cfvo type="max"/>
        <color rgb="FFFCFCFF"/>
        <color rgb="FFF8696B"/>
      </colorScale>
    </cfRule>
  </conditionalFormatting>
  <conditionalFormatting sqref="A102">
    <cfRule type="colorScale" priority="37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2">
      <colorScale>
        <cfvo type="min"/>
        <cfvo type="max"/>
        <color rgb="FF63BE7B"/>
        <color rgb="FFFCFCFF"/>
      </colorScale>
    </cfRule>
    <cfRule type="colorScale" priority="369">
      <colorScale>
        <cfvo type="min"/>
        <cfvo type="max"/>
        <color rgb="FFFCFCFF"/>
        <color rgb="FFF8696B"/>
      </colorScale>
    </cfRule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3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2">
    <cfRule type="colorScale" priority="65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48">
      <colorScale>
        <cfvo type="min"/>
        <cfvo type="max"/>
        <color rgb="FFFCFCFF"/>
        <color rgb="FFF8696B"/>
      </colorScale>
    </cfRule>
    <cfRule type="colorScale" priority="64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51">
      <colorScale>
        <cfvo type="min"/>
        <cfvo type="max"/>
        <color rgb="FF63BE7B"/>
        <color rgb="FFFCFCFF"/>
      </colorScale>
    </cfRule>
  </conditionalFormatting>
  <conditionalFormatting sqref="A113">
    <cfRule type="colorScale" priority="375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74">
      <colorScale>
        <cfvo type="min"/>
        <cfvo type="max"/>
        <color rgb="FFFCFCFF"/>
        <color rgb="FFF8696B"/>
      </colorScale>
    </cfRule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77">
      <colorScale>
        <cfvo type="min"/>
        <cfvo type="max"/>
        <color rgb="FF63BE7B"/>
        <color rgb="FFFCFCFF"/>
      </colorScale>
    </cfRule>
    <cfRule type="colorScale" priority="3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4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7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8">
    <cfRule type="colorScale" priority="382">
      <colorScale>
        <cfvo type="min"/>
        <cfvo type="max"/>
        <color rgb="FF63BE7B"/>
        <color rgb="FFFCFCFF"/>
      </colorScale>
    </cfRule>
    <cfRule type="colorScale" priority="3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0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79">
      <colorScale>
        <cfvo type="min"/>
        <cfvo type="max"/>
        <color rgb="FFFCFCFF"/>
        <color rgb="FFF8696B"/>
      </colorScale>
    </cfRule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19">
    <cfRule type="colorScale" priority="64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43">
      <colorScale>
        <cfvo type="min"/>
        <cfvo type="max"/>
        <color rgb="FFFCFCFF"/>
        <color rgb="FFF8696B"/>
      </colorScale>
    </cfRule>
    <cfRule type="colorScale" priority="6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6">
      <colorScale>
        <cfvo type="min"/>
        <cfvo type="max"/>
        <color rgb="FF63BE7B"/>
        <color rgb="FFFCFCFF"/>
      </colorScale>
    </cfRule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2:A133">
    <cfRule type="colorScale" priority="641">
      <colorScale>
        <cfvo type="min"/>
        <cfvo type="max"/>
        <color rgb="FF63BE7B"/>
        <color rgb="FFFCFCFF"/>
      </colorScale>
    </cfRule>
    <cfRule type="colorScale" priority="6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3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38">
      <colorScale>
        <cfvo type="min"/>
        <cfvo type="max"/>
        <color rgb="FFFCFCFF"/>
        <color rgb="FFF8696B"/>
      </colorScale>
    </cfRule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4">
    <cfRule type="colorScale" priority="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7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8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9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7">
      <colorScale>
        <cfvo type="min"/>
        <cfvo type="max"/>
        <color rgb="FFFCFCFF"/>
        <color rgb="FFF8696B"/>
      </colorScale>
    </cfRule>
    <cfRule type="colorScale" priority="29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300">
      <colorScale>
        <cfvo type="min"/>
        <cfvo type="max"/>
        <color rgb="FF63BE7B"/>
        <color rgb="FFFCFCFF"/>
      </colorScale>
    </cfRule>
  </conditionalFormatting>
  <conditionalFormatting sqref="A139">
    <cfRule type="colorScale" priority="63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33">
      <colorScale>
        <cfvo type="min"/>
        <cfvo type="max"/>
        <color rgb="FFFCFCFF"/>
        <color rgb="FFF8696B"/>
      </colorScale>
    </cfRule>
    <cfRule type="colorScale" priority="63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3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36">
      <colorScale>
        <cfvo type="min"/>
        <cfvo type="max"/>
        <color rgb="FF63BE7B"/>
        <color rgb="FFFCFCFF"/>
      </colorScale>
    </cfRule>
  </conditionalFormatting>
  <conditionalFormatting sqref="A152">
    <cfRule type="colorScale" priority="631">
      <colorScale>
        <cfvo type="min"/>
        <cfvo type="max"/>
        <color rgb="FF63BE7B"/>
        <color rgb="FFFCFCFF"/>
      </colorScale>
    </cfRule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8">
      <colorScale>
        <cfvo type="min"/>
        <cfvo type="max"/>
        <color rgb="FFFCFCFF"/>
        <color rgb="FFF8696B"/>
      </colorScale>
    </cfRule>
    <cfRule type="colorScale" priority="6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153">
    <cfRule type="colorScale" priority="292">
      <colorScale>
        <cfvo type="min"/>
        <cfvo type="max"/>
        <color rgb="FFFCFCFF"/>
        <color rgb="FFF8696B"/>
      </colorScale>
    </cfRule>
    <cfRule type="colorScale" priority="29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9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5">
      <colorScale>
        <cfvo type="min"/>
        <cfvo type="max"/>
        <color rgb="FF63BE7B"/>
        <color rgb="FFFCFCFF"/>
      </colorScale>
    </cfRule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4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6">
    <cfRule type="colorScale" priority="10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3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23">
      <colorScale>
        <cfvo type="min"/>
        <cfvo type="max"/>
        <color rgb="FFFCFCFF"/>
        <color rgb="FFF8696B"/>
      </colorScale>
    </cfRule>
    <cfRule type="colorScale" priority="62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6">
      <colorScale>
        <cfvo type="min"/>
        <cfvo type="max"/>
        <color rgb="FF63BE7B"/>
        <color rgb="FFFCFCFF"/>
      </colorScale>
    </cfRule>
  </conditionalFormatting>
  <conditionalFormatting sqref="A164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7">
      <colorScale>
        <cfvo type="min"/>
        <cfvo type="max"/>
        <color rgb="FFFCFCFF"/>
        <color rgb="FFF8696B"/>
      </colorScale>
    </cfRule>
    <cfRule type="colorScale" priority="28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8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0">
      <colorScale>
        <cfvo type="min"/>
        <cfvo type="max"/>
        <color rgb="FF63BE7B"/>
        <color rgb="FFFCFCFF"/>
      </colorScale>
    </cfRule>
  </conditionalFormatting>
  <conditionalFormatting sqref="A165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4">
    <cfRule type="colorScale" priority="621">
      <colorScale>
        <cfvo type="min"/>
        <cfvo type="max"/>
        <color rgb="FF63BE7B"/>
        <color rgb="FFFCFCFF"/>
      </colorScale>
    </cfRule>
    <cfRule type="colorScale" priority="6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18">
      <colorScale>
        <cfvo type="min"/>
        <cfvo type="max"/>
        <color rgb="FFFCFCFF"/>
        <color rgb="FFF8696B"/>
      </colorScale>
    </cfRule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5">
    <cfRule type="colorScale" priority="285">
      <colorScale>
        <cfvo type="min"/>
        <cfvo type="max"/>
        <color rgb="FF63BE7B"/>
        <color rgb="FFFCFCFF"/>
      </colorScale>
    </cfRule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2">
      <colorScale>
        <cfvo type="min"/>
        <cfvo type="max"/>
        <color rgb="FFFCFCFF"/>
        <color rgb="FFF8696B"/>
      </colorScale>
    </cfRule>
    <cfRule type="colorScale" priority="28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6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9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0">
    <cfRule type="colorScale" priority="277">
      <colorScale>
        <cfvo type="min"/>
        <cfvo type="max"/>
        <color rgb="FFFCFCFF"/>
        <color rgb="FFF8696B"/>
      </colorScale>
    </cfRule>
    <cfRule type="colorScale" priority="27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0">
      <colorScale>
        <cfvo type="min"/>
        <cfvo type="max"/>
        <color rgb="FF63BE7B"/>
        <color rgb="FFFCFCFF"/>
      </colorScale>
    </cfRule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1">
    <cfRule type="colorScale" priority="55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1">
      <colorScale>
        <cfvo type="min"/>
        <cfvo type="max"/>
        <color rgb="FF63BE7B"/>
        <color rgb="FFFCFCFF"/>
      </colorScale>
    </cfRule>
  </conditionalFormatting>
  <conditionalFormatting sqref="A191">
    <cfRule type="colorScale" priority="10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6">
    <cfRule type="colorScale" priority="613">
      <colorScale>
        <cfvo type="min"/>
        <cfvo type="max"/>
        <color rgb="FFFCFCFF"/>
        <color rgb="FFF8696B"/>
      </colorScale>
    </cfRule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1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1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16">
      <colorScale>
        <cfvo type="min"/>
        <cfvo type="max"/>
        <color rgb="FF63BE7B"/>
        <color rgb="FFFCFCFF"/>
      </colorScale>
    </cfRule>
  </conditionalFormatting>
  <conditionalFormatting sqref="A197">
    <cfRule type="colorScale" priority="275">
      <colorScale>
        <cfvo type="min"/>
        <cfvo type="max"/>
        <color rgb="FF63BE7B"/>
        <color rgb="FFFCFCFF"/>
      </colorScale>
    </cfRule>
    <cfRule type="colorScale" priority="27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72">
      <colorScale>
        <cfvo type="min"/>
        <cfvo type="max"/>
        <color rgb="FFFCFCFF"/>
        <color rgb="FFF8696B"/>
      </colorScale>
    </cfRule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8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4">
    <cfRule type="colorScale" priority="6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08">
      <colorScale>
        <cfvo type="min"/>
        <cfvo type="max"/>
        <color rgb="FFFCFCFF"/>
        <color rgb="FFF8696B"/>
      </colorScale>
    </cfRule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11">
      <colorScale>
        <cfvo type="min"/>
        <cfvo type="max"/>
        <color rgb="FF63BE7B"/>
        <color rgb="FFFCFCFF"/>
      </colorScale>
    </cfRule>
  </conditionalFormatting>
  <conditionalFormatting sqref="A205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0">
      <colorScale>
        <cfvo type="min"/>
        <cfvo type="max"/>
        <color rgb="FF63BE7B"/>
        <color rgb="FFFCFCFF"/>
      </colorScale>
    </cfRule>
    <cfRule type="colorScale" priority="26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67">
      <colorScale>
        <cfvo type="min"/>
        <cfvo type="max"/>
        <color rgb="FFFCFCFF"/>
        <color rgb="FFF8696B"/>
      </colorScale>
    </cfRule>
  </conditionalFormatting>
  <conditionalFormatting sqref="A206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2">
    <cfRule type="colorScale" priority="60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603">
      <colorScale>
        <cfvo type="min"/>
        <cfvo type="max"/>
        <color rgb="FFFCFCFF"/>
        <color rgb="FFF8696B"/>
      </colorScale>
    </cfRule>
    <cfRule type="colorScale" priority="6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06">
      <colorScale>
        <cfvo type="min"/>
        <cfvo type="max"/>
        <color rgb="FF63BE7B"/>
        <color rgb="FFFCFCFF"/>
      </colorScale>
    </cfRule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3">
    <cfRule type="colorScale" priority="262">
      <colorScale>
        <cfvo type="min"/>
        <cfvo type="max"/>
        <color rgb="FFFCFCFF"/>
        <color rgb="FFF8696B"/>
      </colorScale>
    </cfRule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5">
      <colorScale>
        <cfvo type="min"/>
        <cfvo type="max"/>
        <color rgb="FF63BE7B"/>
        <color rgb="FFFCFCFF"/>
      </colorScale>
    </cfRule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214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20">
    <cfRule type="colorScale" priority="601">
      <colorScale>
        <cfvo type="min"/>
        <cfvo type="max"/>
        <color rgb="FF63BE7B"/>
        <color rgb="FFFCFCFF"/>
      </colorScale>
    </cfRule>
    <cfRule type="colorScale" priority="6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98">
      <colorScale>
        <cfvo type="min"/>
        <cfvo type="max"/>
        <color rgb="FFFCFCFF"/>
        <color rgb="FFF8696B"/>
      </colorScale>
    </cfRule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21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0">
      <colorScale>
        <cfvo type="min"/>
        <cfvo type="max"/>
        <color rgb="FF63BE7B"/>
        <color rgb="FFFCFCFF"/>
      </colorScale>
    </cfRule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7">
      <colorScale>
        <cfvo type="min"/>
        <cfvo type="max"/>
        <color rgb="FFFCFCFF"/>
        <color rgb="FFF8696B"/>
      </colorScale>
    </cfRule>
    <cfRule type="colorScale" priority="25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222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28">
    <cfRule type="colorScale" priority="5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96">
      <colorScale>
        <cfvo type="min"/>
        <cfvo type="max"/>
        <color rgb="FF63BE7B"/>
        <color rgb="FFFCFCFF"/>
      </colorScale>
    </cfRule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93">
      <colorScale>
        <cfvo type="min"/>
        <cfvo type="max"/>
        <color rgb="FFFCFCFF"/>
        <color rgb="FFF8696B"/>
      </colorScale>
    </cfRule>
  </conditionalFormatting>
  <conditionalFormatting sqref="A229">
    <cfRule type="colorScale" priority="255">
      <colorScale>
        <cfvo type="min"/>
        <cfvo type="max"/>
        <color rgb="FF63BE7B"/>
        <color rgb="FFFCFCFF"/>
      </colorScale>
    </cfRule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2">
      <colorScale>
        <cfvo type="min"/>
        <cfvo type="max"/>
        <color rgb="FFFCFCFF"/>
        <color rgb="FFF8696B"/>
      </colorScale>
    </cfRule>
    <cfRule type="colorScale" priority="25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30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39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88">
      <colorScale>
        <cfvo type="min"/>
        <cfvo type="max"/>
        <color rgb="FFFCFCFF"/>
        <color rgb="FFF8696B"/>
      </colorScale>
    </cfRule>
    <cfRule type="colorScale" priority="589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1">
      <colorScale>
        <cfvo type="min"/>
        <cfvo type="max"/>
        <color rgb="FF63BE7B"/>
        <color rgb="FFFCFCFF"/>
      </colorScale>
    </cfRule>
  </conditionalFormatting>
  <conditionalFormatting sqref="A240">
    <cfRule type="colorScale" priority="248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0">
      <colorScale>
        <cfvo type="min"/>
        <cfvo type="max"/>
        <color rgb="FF63BE7B"/>
        <color rgb="FFFCFCFF"/>
      </colorScale>
    </cfRule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7">
      <colorScale>
        <cfvo type="min"/>
        <cfvo type="max"/>
        <color rgb="FFFCFCFF"/>
        <color rgb="FFF8696B"/>
      </colorScale>
    </cfRule>
  </conditionalFormatting>
  <conditionalFormatting sqref="A241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9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83">
      <colorScale>
        <cfvo type="min"/>
        <cfvo type="max"/>
        <color rgb="FFFCFCFF"/>
        <color rgb="FFF8696B"/>
      </colorScale>
    </cfRule>
    <cfRule type="colorScale" priority="584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86">
      <colorScale>
        <cfvo type="min"/>
        <cfvo type="max"/>
        <color rgb="FF63BE7B"/>
        <color rgb="FFFCFCFF"/>
      </colorScale>
    </cfRule>
  </conditionalFormatting>
  <conditionalFormatting sqref="A250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42">
      <colorScale>
        <cfvo type="min"/>
        <cfvo type="max"/>
        <color rgb="FFFCFCFF"/>
        <color rgb="FFF8696B"/>
      </colorScale>
    </cfRule>
    <cfRule type="colorScale" priority="24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24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5">
      <colorScale>
        <cfvo type="min"/>
        <cfvo type="max"/>
        <color rgb="FF63BE7B"/>
        <color rgb="FFFCFCFF"/>
      </colorScale>
    </cfRule>
  </conditionalFormatting>
  <conditionalFormatting sqref="A251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42:F242">
    <cfRule type="cellIs" dxfId="152" priority="81" operator="equal">
      <formula>1</formula>
    </cfRule>
    <cfRule type="cellIs" dxfId="151" priority="82" operator="equal">
      <formula>0</formula>
    </cfRule>
    <cfRule type="cellIs" dxfId="150" priority="80" operator="equal">
      <formula>-1</formula>
    </cfRule>
  </conditionalFormatting>
  <conditionalFormatting sqref="A245:F246 AE245:AG246 J245:AC246">
    <cfRule type="colorScale" priority="116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0">
      <colorScale>
        <cfvo type="min"/>
        <cfvo type="max"/>
        <color rgb="FF63BE7B"/>
        <color rgb="FFFCFCFF"/>
      </colorScale>
    </cfRule>
  </conditionalFormatting>
  <conditionalFormatting sqref="A247:F247 AE247:AG247 J247:AC247">
    <cfRule type="colorScale" priority="11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68">
      <colorScale>
        <cfvo type="min"/>
        <cfvo type="max"/>
        <color rgb="FF63BE7B"/>
        <color rgb="FFFCFCFF"/>
      </colorScale>
    </cfRule>
  </conditionalFormatting>
  <conditionalFormatting sqref="A248:F248 AE248:AG248 J248:AC248">
    <cfRule type="colorScale" priority="1180">
      <colorScale>
        <cfvo type="min"/>
        <cfvo type="max"/>
        <color rgb="FF63BE7B"/>
        <color rgb="FFFCFCFF"/>
      </colorScale>
    </cfRule>
    <cfRule type="colorScale" priority="1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52:F252">
    <cfRule type="cellIs" dxfId="149" priority="71" operator="equal">
      <formula>-1</formula>
    </cfRule>
    <cfRule type="cellIs" dxfId="148" priority="73" operator="equal">
      <formula>0</formula>
    </cfRule>
    <cfRule type="cellIs" dxfId="147" priority="72" operator="equal">
      <formula>1</formula>
    </cfRule>
  </conditionalFormatting>
  <conditionalFormatting sqref="A115:G116">
    <cfRule type="cellIs" dxfId="146" priority="125" operator="equal">
      <formula>-1</formula>
    </cfRule>
    <cfRule type="cellIs" dxfId="145" priority="127" operator="equal">
      <formula>0</formula>
    </cfRule>
    <cfRule type="cellIs" dxfId="144" priority="126" operator="equal">
      <formula>1</formula>
    </cfRule>
  </conditionalFormatting>
  <conditionalFormatting sqref="A177:G178">
    <cfRule type="cellIs" dxfId="143" priority="90" operator="equal">
      <formula>1</formula>
    </cfRule>
    <cfRule type="cellIs" dxfId="142" priority="89" operator="equal">
      <formula>-1</formula>
    </cfRule>
    <cfRule type="cellIs" dxfId="141" priority="91" operator="equal">
      <formula>0</formula>
    </cfRule>
  </conditionalFormatting>
  <conditionalFormatting sqref="A192:G193 T192:AC193 AE192:AG193">
    <cfRule type="colorScale" priority="11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62">
      <colorScale>
        <cfvo type="min"/>
        <cfvo type="max"/>
        <color rgb="FF63BE7B"/>
        <color rgb="FFFCFCFF"/>
      </colorScale>
    </cfRule>
  </conditionalFormatting>
  <conditionalFormatting sqref="A194:G194 T194:AC194 AE194:AG194">
    <cfRule type="colorScale" priority="11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60">
      <colorScale>
        <cfvo type="min"/>
        <cfvo type="max"/>
        <color rgb="FF63BE7B"/>
        <color rgb="FFFCFCFF"/>
      </colorScale>
    </cfRule>
  </conditionalFormatting>
  <conditionalFormatting sqref="A195:G195 T195:AC195 AE195:AG195">
    <cfRule type="colorScale" priority="12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10">
      <colorScale>
        <cfvo type="min"/>
        <cfvo type="max"/>
        <color rgb="FF63BE7B"/>
        <color rgb="FFFCFCFF"/>
      </colorScale>
    </cfRule>
  </conditionalFormatting>
  <conditionalFormatting sqref="A203:G203 T203:AC205 AE203:AG205 B204:G205">
    <cfRule type="colorScale" priority="11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84">
      <colorScale>
        <cfvo type="min"/>
        <cfvo type="max"/>
        <color rgb="FF63BE7B"/>
        <color rgb="FFFCFCFF"/>
      </colorScale>
    </cfRule>
  </conditionalFormatting>
  <conditionalFormatting sqref="A211:G211 T211:AC214 AE211:AG214 B212:G214">
    <cfRule type="colorScale" priority="11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86">
      <colorScale>
        <cfvo type="min"/>
        <cfvo type="max"/>
        <color rgb="FF63BE7B"/>
        <color rgb="FFFCFCFF"/>
      </colorScale>
    </cfRule>
  </conditionalFormatting>
  <conditionalFormatting sqref="A219:G219 T219:AC222 AE219:AG222 B220:G222">
    <cfRule type="colorScale" priority="11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88">
      <colorScale>
        <cfvo type="min"/>
        <cfvo type="max"/>
        <color rgb="FF63BE7B"/>
        <color rgb="FFFCFCFF"/>
      </colorScale>
    </cfRule>
  </conditionalFormatting>
  <conditionalFormatting sqref="A227:G227 T227:AC230 AE227:AG230 B228:G230">
    <cfRule type="colorScale" priority="118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90">
      <colorScale>
        <cfvo type="min"/>
        <cfvo type="max"/>
        <color rgb="FF63BE7B"/>
        <color rgb="FFFCFCFF"/>
      </colorScale>
    </cfRule>
  </conditionalFormatting>
  <conditionalFormatting sqref="A53:K53">
    <cfRule type="cellIs" dxfId="140" priority="200" operator="equal">
      <formula>-1</formula>
    </cfRule>
    <cfRule type="cellIs" dxfId="139" priority="201" operator="equal">
      <formula>1</formula>
    </cfRule>
    <cfRule type="cellIs" dxfId="138" priority="202" operator="equal">
      <formula>0</formula>
    </cfRule>
  </conditionalFormatting>
  <conditionalFormatting sqref="A155:K155">
    <cfRule type="cellIs" dxfId="137" priority="109" operator="equal">
      <formula>0</formula>
    </cfRule>
    <cfRule type="cellIs" dxfId="136" priority="108" operator="equal">
      <formula>1</formula>
    </cfRule>
    <cfRule type="cellIs" dxfId="135" priority="107" operator="equal">
      <formula>-1</formula>
    </cfRule>
  </conditionalFormatting>
  <conditionalFormatting sqref="A104:O104">
    <cfRule type="cellIs" dxfId="134" priority="136" operator="equal">
      <formula>0</formula>
    </cfRule>
    <cfRule type="cellIs" dxfId="133" priority="135" operator="equal">
      <formula>1</formula>
    </cfRule>
    <cfRule type="cellIs" dxfId="132" priority="134" operator="equal">
      <formula>-1</formula>
    </cfRule>
  </conditionalFormatting>
  <conditionalFormatting sqref="A28:P28 R28:AC31 B29:P31 AC32:AD32 AE28:AG33">
    <cfRule type="colorScale" priority="11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4">
      <colorScale>
        <cfvo type="min"/>
        <cfvo type="max"/>
        <color rgb="FF63BE7B"/>
        <color rgb="FFFCFCFF"/>
      </colorScale>
    </cfRule>
  </conditionalFormatting>
  <conditionalFormatting sqref="A135:P135 A136:G136">
    <cfRule type="cellIs" dxfId="131" priority="117" operator="equal">
      <formula>1</formula>
    </cfRule>
    <cfRule type="cellIs" dxfId="130" priority="116" operator="equal">
      <formula>-1</formula>
    </cfRule>
    <cfRule type="cellIs" dxfId="129" priority="118" operator="equal">
      <formula>0</formula>
    </cfRule>
  </conditionalFormatting>
  <conditionalFormatting sqref="A65:S65">
    <cfRule type="colorScale" priority="1132">
      <colorScale>
        <cfvo type="min"/>
        <cfvo type="max"/>
        <color rgb="FF63BE7B"/>
        <color rgb="FFFCFCFF"/>
      </colorScale>
    </cfRule>
    <cfRule type="colorScale" priority="1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5:S68 B69:S70">
    <cfRule type="colorScale" priority="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6:S68 B69:S70">
    <cfRule type="colorScale" priority="1134">
      <colorScale>
        <cfvo type="min"/>
        <cfvo type="max"/>
        <color rgb="FF63BE7B"/>
        <color rgb="FFFCFCFF"/>
      </colorScale>
    </cfRule>
    <cfRule type="colorScale" priority="1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6:S76 A88:M88 P88:V88 A91:M91 P91:V91 AE91:AG91 AE88:AG88 AE76:AG76 AC76 AB91:AC91 AB88:AC88">
    <cfRule type="colorScale" priority="1136">
      <colorScale>
        <cfvo type="min"/>
        <cfvo type="max"/>
        <color rgb="FF63BE7B"/>
        <color rgb="FFFCFCFF"/>
      </colorScale>
    </cfRule>
    <cfRule type="colorScale" priority="1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6:S79 B86:V87 A88:V91 B80:S82 AC76:AG82 AB86:AG91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77:S79 A89:M90 P89:V90 AE89:AG90 AB89:AC90 AE77:AG82 B80:S82 AC77:AC82 AB86:AC86 AE85:AG86 AC85 B85:V86">
    <cfRule type="colorScale" priority="1138">
      <colorScale>
        <cfvo type="min"/>
        <cfvo type="max"/>
        <color rgb="FF63BE7B"/>
        <color rgb="FFFCFCFF"/>
      </colorScale>
    </cfRule>
    <cfRule type="colorScale" priority="1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3:S83 KP83:XFD84 A84:V84">
    <cfRule type="cellIs" dxfId="128" priority="152" operator="equal">
      <formula>-1</formula>
    </cfRule>
    <cfRule type="cellIs" dxfId="127" priority="154" operator="equal">
      <formula>0</formula>
    </cfRule>
    <cfRule type="cellIs" dxfId="126" priority="153" operator="equal">
      <formula>1</formula>
    </cfRule>
  </conditionalFormatting>
  <conditionalFormatting sqref="A166:S166">
    <cfRule type="cellIs" dxfId="125" priority="64" operator="equal">
      <formula>0</formula>
    </cfRule>
    <cfRule type="cellIs" dxfId="124" priority="63" operator="equal">
      <formula>1</formula>
    </cfRule>
    <cfRule type="cellIs" dxfId="123" priority="62" operator="equal">
      <formula>-1</formula>
    </cfRule>
  </conditionalFormatting>
  <conditionalFormatting sqref="A199:S199">
    <cfRule type="cellIs" dxfId="122" priority="100" operator="equal">
      <formula>0</formula>
    </cfRule>
    <cfRule type="cellIs" dxfId="121" priority="98" operator="equal">
      <formula>-1</formula>
    </cfRule>
    <cfRule type="cellIs" dxfId="120" priority="99" operator="equal">
      <formula>1</formula>
    </cfRule>
  </conditionalFormatting>
  <conditionalFormatting sqref="A46:U48 X46:AE48 AG46:AG48 B49:AC51 A57:J60 B55:I56 AG55:AG60 K55:S55 K56 L56:S61 AE49:AG51 L54:AD54">
    <cfRule type="colorScale" priority="1220">
      <colorScale>
        <cfvo type="min"/>
        <cfvo type="max"/>
        <color rgb="FF63BE7B"/>
        <color rgb="FFFCFCFF"/>
      </colorScale>
    </cfRule>
    <cfRule type="colorScale" priority="1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7:V207">
    <cfRule type="cellIs" dxfId="119" priority="55" operator="equal">
      <formula>0</formula>
    </cfRule>
    <cfRule type="cellIs" dxfId="118" priority="54" operator="equal">
      <formula>1</formula>
    </cfRule>
    <cfRule type="cellIs" dxfId="117" priority="53" operator="equal">
      <formula>-1</formula>
    </cfRule>
  </conditionalFormatting>
  <conditionalFormatting sqref="A215:V215">
    <cfRule type="cellIs" dxfId="116" priority="40" operator="equal">
      <formula>-1</formula>
    </cfRule>
    <cfRule type="cellIs" dxfId="115" priority="42" operator="equal">
      <formula>0</formula>
    </cfRule>
    <cfRule type="cellIs" dxfId="114" priority="41" operator="equal">
      <formula>1</formula>
    </cfRule>
  </conditionalFormatting>
  <conditionalFormatting sqref="A223:W223">
    <cfRule type="cellIs" dxfId="113" priority="16" operator="equal">
      <formula>0</formula>
    </cfRule>
    <cfRule type="cellIs" dxfId="112" priority="15" operator="equal">
      <formula>1</formula>
    </cfRule>
    <cfRule type="cellIs" dxfId="111" priority="14" operator="equal">
      <formula>-1</formula>
    </cfRule>
  </conditionalFormatting>
  <conditionalFormatting sqref="A231:W231">
    <cfRule type="cellIs" dxfId="110" priority="2" operator="equal">
      <formula>1</formula>
    </cfRule>
    <cfRule type="cellIs" dxfId="109" priority="1" operator="equal">
      <formula>-1</formula>
    </cfRule>
    <cfRule type="cellIs" dxfId="108" priority="3" operator="equal">
      <formula>0</formula>
    </cfRule>
  </conditionalFormatting>
  <conditionalFormatting sqref="A5:AA5">
    <cfRule type="colorScale" priority="11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76">
      <colorScale>
        <cfvo type="min"/>
        <cfvo type="max"/>
        <color rgb="FF63BE7B"/>
        <color rgb="FFFCFCFF"/>
      </colorScale>
    </cfRule>
  </conditionalFormatting>
  <conditionalFormatting sqref="A6:AA8 A17:AA20 B9:AA10 B15:AA16">
    <cfRule type="colorScale" priority="744">
      <colorScale>
        <cfvo type="min"/>
        <cfvo type="max"/>
        <color rgb="FF63BE7B"/>
        <color rgb="FFFCFCFF"/>
      </colorScale>
    </cfRule>
    <cfRule type="colorScale" priority="7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:AB32 KP32:XFD33 A33:AD33">
    <cfRule type="cellIs" dxfId="107" priority="222" operator="equal">
      <formula>-1</formula>
    </cfRule>
    <cfRule type="cellIs" dxfId="106" priority="223" operator="equal">
      <formula>1</formula>
    </cfRule>
    <cfRule type="cellIs" dxfId="105" priority="224" operator="equal">
      <formula>0</formula>
    </cfRule>
  </conditionalFormatting>
  <conditionalFormatting sqref="A25:AC25 AE25:AG25 AE26">
    <cfRule type="colorScale" priority="1130">
      <colorScale>
        <cfvo type="min"/>
        <cfvo type="max"/>
        <color rgb="FF63BE7B"/>
        <color rgb="FFFCFCFF"/>
      </colorScale>
    </cfRule>
    <cfRule type="colorScale" priority="1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7:AC97 AE97:AG97">
    <cfRule type="colorScale" priority="1140">
      <colorScale>
        <cfvo type="min"/>
        <cfvo type="max"/>
        <color rgb="FF63BE7B"/>
        <color rgb="FFFCFCFF"/>
      </colorScale>
    </cfRule>
    <cfRule type="colorScale" priority="1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8:AC100 AE98:AG103 B101:AC103">
    <cfRule type="colorScale" priority="11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2">
      <colorScale>
        <cfvo type="min"/>
        <cfvo type="max"/>
        <color rgb="FF63BE7B"/>
        <color rgb="FFFCFCFF"/>
      </colorScale>
    </cfRule>
  </conditionalFormatting>
  <conditionalFormatting sqref="A108:AC108 A123:AC123 AE123:AG123 AE120:AG120 AE108:AG108 A120:AC120">
    <cfRule type="colorScale" priority="1144">
      <colorScale>
        <cfvo type="min"/>
        <cfvo type="max"/>
        <color rgb="FF63BE7B"/>
        <color rgb="FFFCFCFF"/>
      </colorScale>
    </cfRule>
    <cfRule type="colorScale" priority="1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9:AC111 A121:AC122 AE121:AG122 H115:AC116 B112:AC114 AE109:AG119 B117:AC119">
    <cfRule type="colorScale" priority="11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6">
      <colorScale>
        <cfvo type="min"/>
        <cfvo type="max"/>
        <color rgb="FF63BE7B"/>
        <color rgb="FFFCFCFF"/>
      </colorScale>
    </cfRule>
  </conditionalFormatting>
  <conditionalFormatting sqref="A128:AC129 A140:AC141 A143:AC143 AE143:AG143 AE140:AG141 AE128:AG129">
    <cfRule type="colorScale" priority="114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50">
      <colorScale>
        <cfvo type="min"/>
        <cfvo type="max"/>
        <color rgb="FF63BE7B"/>
        <color rgb="FFFCFCFF"/>
      </colorScale>
    </cfRule>
  </conditionalFormatting>
  <conditionalFormatting sqref="A130:AC131 A142:AC142 AE142:AG142 Q135:AC136 B132:AC134 AE130:AG139 B137:AC139 H136:P136">
    <cfRule type="colorScale" priority="1148">
      <colorScale>
        <cfvo type="min"/>
        <cfvo type="max"/>
        <color rgb="FF63BE7B"/>
        <color rgb="FFFCFCFF"/>
      </colorScale>
    </cfRule>
    <cfRule type="colorScale" priority="1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8:AC151 L155:AC155 AE148:AG155 B152:AC154">
    <cfRule type="colorScale" priority="1178">
      <colorScale>
        <cfvo type="min"/>
        <cfvo type="max"/>
        <color rgb="FF63BE7B"/>
        <color rgb="FFFCFCFF"/>
      </colorScale>
    </cfRule>
    <cfRule type="colorScale" priority="1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9:AC160 AE159:AG160">
    <cfRule type="colorScale" priority="11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54">
      <colorScale>
        <cfvo type="min"/>
        <cfvo type="max"/>
        <color rgb="FF63BE7B"/>
        <color rgb="FFFCFCFF"/>
      </colorScale>
    </cfRule>
  </conditionalFormatting>
  <conditionalFormatting sqref="A161:AC161 AE161:AG161">
    <cfRule type="colorScale" priority="11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52">
      <colorScale>
        <cfvo type="min"/>
        <cfvo type="max"/>
        <color rgb="FF63BE7B"/>
        <color rgb="FFFCFCFF"/>
      </colorScale>
    </cfRule>
  </conditionalFormatting>
  <conditionalFormatting sqref="A162:AC162 AE162:AG165 B163:AC165">
    <cfRule type="colorScale" priority="1182">
      <colorScale>
        <cfvo type="min"/>
        <cfvo type="max"/>
        <color rgb="FF63BE7B"/>
        <color rgb="FFFCFCFF"/>
      </colorScale>
    </cfRule>
    <cfRule type="colorScale" priority="1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0:AC171 A182:AC183 A185:AC185 AE185:AG185 AE182:AG183 AE170:AG171">
    <cfRule type="colorScale" priority="11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58">
      <colorScale>
        <cfvo type="min"/>
        <cfvo type="max"/>
        <color rgb="FF63BE7B"/>
        <color rgb="FFFCFCFF"/>
      </colorScale>
    </cfRule>
  </conditionalFormatting>
  <conditionalFormatting sqref="A172:AC173 A184:AC184 AE184:AG184 B174:AC176 H177:AC178 AE172:AG181 B179:AC181">
    <cfRule type="colorScale" priority="1156">
      <colorScale>
        <cfvo type="min"/>
        <cfvo type="max"/>
        <color rgb="FF63BE7B"/>
        <color rgb="FFFCFCFF"/>
      </colorScale>
    </cfRule>
    <cfRule type="colorScale" priority="1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35:AC236 AE235:AG236">
    <cfRule type="colorScale" priority="1166">
      <colorScale>
        <cfvo type="min"/>
        <cfvo type="max"/>
        <color rgb="FF63BE7B"/>
        <color rgb="FFFCFCFF"/>
      </colorScale>
    </cfRule>
    <cfRule type="colorScale" priority="1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37:AC238 AE237:AG241 B239:AC240 B241:F241 J241:AC241 G241:I252">
    <cfRule type="colorScale" priority="1164">
      <colorScale>
        <cfvo type="min"/>
        <cfvo type="max"/>
        <color rgb="FF63BE7B"/>
        <color rgb="FFFCFCFF"/>
      </colorScale>
    </cfRule>
    <cfRule type="colorScale" priority="1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5:U45 AG45 X45:AE45">
    <cfRule type="colorScale" priority="1218">
      <colorScale>
        <cfvo type="min"/>
        <cfvo type="max"/>
        <color rgb="FF63BE7B"/>
        <color rgb="FFFCFCFF"/>
      </colorScale>
    </cfRule>
    <cfRule type="colorScale" priority="1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2:AF52 KP52:XFD52">
    <cfRule type="cellIs" dxfId="104" priority="211" operator="equal">
      <formula>0</formula>
    </cfRule>
    <cfRule type="cellIs" dxfId="103" priority="209" operator="equal">
      <formula>-1</formula>
    </cfRule>
    <cfRule type="cellIs" dxfId="102" priority="210" operator="equal">
      <formula>1</formula>
    </cfRule>
  </conditionalFormatting>
  <conditionalFormatting sqref="A72:AF72 KP72:XFD72">
    <cfRule type="cellIs" dxfId="101" priority="165" operator="equal">
      <formula>-1</formula>
    </cfRule>
    <cfRule type="cellIs" dxfId="100" priority="166" operator="equal">
      <formula>1</formula>
    </cfRule>
    <cfRule type="cellIs" dxfId="99" priority="167" operator="equal">
      <formula>0</formula>
    </cfRule>
  </conditionalFormatting>
  <conditionalFormatting sqref="A5:AG5">
    <cfRule type="colorScale" priority="74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5:AG8 A17:AD20 B9:AG10 B15:AD16 AF15:AG20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35">
      <colorScale>
        <cfvo type="min"/>
        <cfvo type="max"/>
        <color rgb="FFFCFCFF"/>
        <color rgb="FFF8696B"/>
      </colorScale>
    </cfRule>
  </conditionalFormatting>
  <conditionalFormatting sqref="A6:AG8 A17:AD20 B9:AG10 B15:AD16 AF15:AG20">
    <cfRule type="colorScale" priority="73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37:AG37">
    <cfRule type="colorScale" priority="830">
      <colorScale>
        <cfvo type="min"/>
        <cfvo type="max"/>
        <color rgb="FF63BE7B"/>
        <color rgb="FFFCFCFF"/>
      </colorScale>
    </cfRule>
    <cfRule type="colorScale" priority="8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:AG40 B36:AD36 AF36:AG36 A25:AC26 AE25:AG26 A27:AG29 B30:AG31 AC32:AD32 AE32:AG33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8:AG38">
    <cfRule type="colorScale" priority="822">
      <colorScale>
        <cfvo type="min"/>
        <cfvo type="max"/>
        <color rgb="FF63BE7B"/>
        <color rgb="FFFCFCFF"/>
      </colorScale>
    </cfRule>
    <cfRule type="colorScale" priority="8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9:AG39">
    <cfRule type="colorScale" priority="814">
      <colorScale>
        <cfvo type="min"/>
        <cfvo type="max"/>
        <color rgb="FF63BE7B"/>
        <color rgb="FFFCFCFF"/>
      </colorScale>
    </cfRule>
    <cfRule type="colorScale" priority="8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0:AG40">
    <cfRule type="colorScale" priority="806">
      <colorScale>
        <cfvo type="min"/>
        <cfvo type="max"/>
        <color rgb="FF63BE7B"/>
        <color rgb="FFFCFCFF"/>
      </colorScale>
    </cfRule>
    <cfRule type="colorScale" priority="8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5:U48 A57:K60 AG55:AG60 B55:S55 B56:K56 L56:S61 B49:AG51 L54:AD54 X45:AG48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8:AG131 A140:AG143 Q135:AG136 B132:AG134 B137:AG139 H136:P136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8:AG151 L155:AG155 B152:AG154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59:AG162 B163:AG165">
    <cfRule type="colorScale" priority="7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0:AG173 B174:AG176 A181:AG185 H177:AG178 B179:AG180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92:AG195 B196:AG198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3:AG203 A211:AG211 A219:AG219 A227:AG227 B204:AG205 B212:AG214 B220:AG222 B228:AG230">
    <cfRule type="colorScale" priority="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35:AG238 A245:F248 B249:F249 B239:AG240 B241:F241 J241:AG241 J245:AG249 G241:I252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2:AE12 BC12:XFD13 A13:AD13">
    <cfRule type="cellIs" dxfId="98" priority="231" operator="equal">
      <formula>-1</formula>
    </cfRule>
    <cfRule type="cellIs" dxfId="97" priority="232" operator="equal">
      <formula>1</formula>
    </cfRule>
    <cfRule type="cellIs" dxfId="96" priority="233" operator="equal">
      <formula>0</formula>
    </cfRule>
  </conditionalFormatting>
  <conditionalFormatting sqref="B242:F242">
    <cfRule type="cellIs" dxfId="95" priority="86" operator="greaterThan">
      <formula>0.05</formula>
    </cfRule>
    <cfRule type="cellIs" dxfId="94" priority="83" operator="greaterThan">
      <formula>0.03</formula>
    </cfRule>
    <cfRule type="cellIs" dxfId="93" priority="84" operator="greaterThan">
      <formula>"o,o3"</formula>
    </cfRule>
    <cfRule type="cellIs" dxfId="92" priority="87" operator="greaterThan">
      <formula>0.1</formula>
    </cfRule>
    <cfRule type="cellIs" dxfId="91" priority="88" operator="greaterThan">
      <formula>10</formula>
    </cfRule>
  </conditionalFormatting>
  <conditionalFormatting sqref="B245:F246 J245:AA246">
    <cfRule type="colorScale" priority="955">
      <colorScale>
        <cfvo type="min"/>
        <cfvo type="max"/>
        <color rgb="FFFFEF9C"/>
        <color rgb="FF63BE7B"/>
      </colorScale>
    </cfRule>
    <cfRule type="colorScale" priority="954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5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5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45:F246 J245:AD246">
    <cfRule type="colorScale" priority="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7:F247 J247:AA247">
    <cfRule type="colorScale" priority="96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6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61">
      <colorScale>
        <cfvo type="min"/>
        <cfvo type="max"/>
        <color rgb="FFFFEF9C"/>
        <color rgb="FF63BE7B"/>
      </colorScale>
    </cfRule>
    <cfRule type="colorScale" priority="960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7:F247 J247:AD247">
    <cfRule type="colorScale" priority="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8:F248 J248:AA248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28">
      <colorScale>
        <cfvo type="min"/>
        <cfvo type="max"/>
        <color rgb="FFFFEF9C"/>
        <color rgb="FF63BE7B"/>
      </colorScale>
    </cfRule>
    <cfRule type="colorScale" priority="92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B248:F248 J248:AD248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9:F249 J249:AA249">
    <cfRule type="colorScale" priority="7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7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78">
      <colorScale>
        <cfvo type="min"/>
        <cfvo type="max"/>
        <color rgb="FFFFEF9C"/>
        <color rgb="FF63BE7B"/>
      </colorScale>
    </cfRule>
    <cfRule type="colorScale" priority="77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B249:F249 J249:AD249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1:F251 J251:AA251">
    <cfRule type="colorScale" priority="38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388">
      <colorScale>
        <cfvo type="min"/>
        <cfvo type="max"/>
        <color rgb="FFFFEF9C"/>
        <color rgb="FF63BE7B"/>
      </colorScale>
    </cfRule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1:F251 J251:AD251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1:F251 J251:AG251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2:F252">
    <cfRule type="cellIs" dxfId="90" priority="77" operator="greaterThan">
      <formula>0.05</formula>
    </cfRule>
    <cfRule type="cellIs" dxfId="89" priority="74" operator="greaterThan">
      <formula>0.03</formula>
    </cfRule>
    <cfRule type="cellIs" dxfId="88" priority="75" operator="greaterThan">
      <formula>"o,o3"</formula>
    </cfRule>
    <cfRule type="cellIs" dxfId="87" priority="78" operator="greaterThan">
      <formula>0.1</formula>
    </cfRule>
    <cfRule type="cellIs" dxfId="86" priority="79" operator="greaterThan">
      <formula>10</formula>
    </cfRule>
  </conditionalFormatting>
  <conditionalFormatting sqref="B115:G116">
    <cfRule type="cellIs" dxfId="85" priority="132" operator="greaterThan">
      <formula>0.1</formula>
    </cfRule>
    <cfRule type="cellIs" dxfId="84" priority="133" operator="greaterThan">
      <formula>10</formula>
    </cfRule>
    <cfRule type="cellIs" dxfId="83" priority="131" operator="greaterThan">
      <formula>0.05</formula>
    </cfRule>
    <cfRule type="cellIs" dxfId="82" priority="128" operator="greaterThan">
      <formula>0.03</formula>
    </cfRule>
    <cfRule type="cellIs" dxfId="81" priority="129" operator="greaterThan">
      <formula>"o,o3"</formula>
    </cfRule>
  </conditionalFormatting>
  <conditionalFormatting sqref="B117:G117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:G114 B118:G123">
    <cfRule type="colorScale" priority="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:G178">
    <cfRule type="cellIs" dxfId="80" priority="92" operator="greaterThan">
      <formula>0.03</formula>
    </cfRule>
    <cfRule type="cellIs" dxfId="79" priority="95" operator="greaterThan">
      <formula>0.05</formula>
    </cfRule>
    <cfRule type="cellIs" dxfId="78" priority="96" operator="greaterThan">
      <formula>0.1</formula>
    </cfRule>
    <cfRule type="cellIs" dxfId="77" priority="97" operator="greaterThan">
      <formula>10</formula>
    </cfRule>
    <cfRule type="cellIs" dxfId="76" priority="93" operator="greaterThan">
      <formula>"o,o3"</formula>
    </cfRule>
  </conditionalFormatting>
  <conditionalFormatting sqref="B191:G191">
    <cfRule type="colorScale" priority="10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82">
      <colorScale>
        <cfvo type="min"/>
        <cfvo type="percentile" val="50"/>
        <cfvo type="max"/>
        <color theme="9" tint="0.59999389629810485"/>
        <color rgb="FFFFC000"/>
        <color rgb="FFFF3300"/>
      </colorScale>
    </cfRule>
    <cfRule type="colorScale" priority="1083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78">
      <colorScale>
        <cfvo type="min"/>
        <cfvo type="max"/>
        <color rgb="FFFFEF9C"/>
        <color rgb="FF63BE7B"/>
      </colorScale>
    </cfRule>
    <cfRule type="colorScale" priority="108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92:G193 T192:AA193">
    <cfRule type="colorScale" priority="98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8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79">
      <colorScale>
        <cfvo type="min"/>
        <cfvo type="max"/>
        <color rgb="FFFFEF9C"/>
        <color rgb="FF63BE7B"/>
      </colorScale>
    </cfRule>
    <cfRule type="colorScale" priority="978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2:G193 T192:AD193">
    <cfRule type="colorScale" priority="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:G194 T194:AA194">
    <cfRule type="colorScale" priority="98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8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85">
      <colorScale>
        <cfvo type="min"/>
        <cfvo type="max"/>
        <color rgb="FFFFEF9C"/>
        <color rgb="FF63BE7B"/>
      </colorScale>
    </cfRule>
    <cfRule type="colorScale" priority="984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4:G194 T194:AD194">
    <cfRule type="colorScale" priority="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5:G195 T195:AA195">
    <cfRule type="colorScale" priority="119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93">
      <colorScale>
        <cfvo type="min"/>
        <cfvo type="max"/>
        <color rgb="FFFFEF9C"/>
        <color rgb="FF63BE7B"/>
      </colorScale>
    </cfRule>
    <cfRule type="colorScale" priority="119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1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5:G195 T195:AD195">
    <cfRule type="colorScale" priority="1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3:G205 T203:AA205">
    <cfRule type="colorScale" priority="899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00">
      <colorScale>
        <cfvo type="min"/>
        <cfvo type="max"/>
        <color rgb="FFFFEF9C"/>
        <color rgb="FF63BE7B"/>
      </colorScale>
    </cfRule>
    <cfRule type="colorScale" priority="90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3:G205 T203:AD205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6:G206 T206:AA206">
    <cfRule type="colorScale" priority="39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6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397">
      <colorScale>
        <cfvo type="min"/>
        <cfvo type="max"/>
        <color rgb="FFFFEF9C"/>
        <color rgb="FF63BE7B"/>
      </colorScale>
    </cfRule>
  </conditionalFormatting>
  <conditionalFormatting sqref="B206:G206 T206:AD206"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1:G214 T211:AA214">
    <cfRule type="colorScale" priority="88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78">
      <colorScale>
        <cfvo type="min"/>
        <cfvo type="max"/>
        <color rgb="FFFFEF9C"/>
        <color rgb="FF63BE7B"/>
      </colorScale>
    </cfRule>
    <cfRule type="colorScale" priority="87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8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11:G214 T211:AD214">
    <cfRule type="colorScale" priority="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9:G222 T219:AA222">
    <cfRule type="colorScale" priority="855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8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5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56">
      <colorScale>
        <cfvo type="min"/>
        <cfvo type="max"/>
        <color rgb="FFFFEF9C"/>
        <color rgb="FF63BE7B"/>
      </colorScale>
    </cfRule>
    <cfRule type="colorScale" priority="8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9:G222 T219:AD222">
    <cfRule type="colorScale" priority="8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7:G230 T227:AA230">
    <cfRule type="colorScale" priority="83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34">
      <colorScale>
        <cfvo type="min"/>
        <cfvo type="max"/>
        <color rgb="FFFFEF9C"/>
        <color rgb="FF63BE7B"/>
      </colorScale>
    </cfRule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33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8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7:G230 T227:AD230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I13">
    <cfRule type="cellIs" dxfId="75" priority="235" operator="greaterThan">
      <formula>"o,o3"</formula>
    </cfRule>
    <cfRule type="cellIs" dxfId="74" priority="237" operator="greaterThan">
      <formula>0.05</formula>
    </cfRule>
  </conditionalFormatting>
  <conditionalFormatting sqref="B32:I33">
    <cfRule type="cellIs" dxfId="73" priority="228" operator="greaterThan">
      <formula>0.05</formula>
    </cfRule>
    <cfRule type="cellIs" dxfId="72" priority="227" operator="greaterThan">
      <formula>0.03</formula>
    </cfRule>
    <cfRule type="cellIs" dxfId="71" priority="226" operator="greaterThan">
      <formula>"o,o3"</formula>
    </cfRule>
  </conditionalFormatting>
  <conditionalFormatting sqref="B52:I52">
    <cfRule type="cellIs" dxfId="70" priority="215" operator="greaterThan">
      <formula>0.05</formula>
    </cfRule>
  </conditionalFormatting>
  <conditionalFormatting sqref="B52:I53">
    <cfRule type="cellIs" dxfId="69" priority="204" operator="greaterThan">
      <formula>"o,o3"</formula>
    </cfRule>
  </conditionalFormatting>
  <conditionalFormatting sqref="B53:I53">
    <cfRule type="cellIs" dxfId="68" priority="206" operator="greaterThan">
      <formula>0.05</formula>
    </cfRule>
  </conditionalFormatting>
  <conditionalFormatting sqref="B72:I72">
    <cfRule type="cellIs" dxfId="67" priority="171" operator="greaterThan">
      <formula>0.05</formula>
    </cfRule>
    <cfRule type="cellIs" dxfId="66" priority="169" operator="greaterThan">
      <formula>"o,o3"</formula>
    </cfRule>
  </conditionalFormatting>
  <conditionalFormatting sqref="B83:I84">
    <cfRule type="cellIs" dxfId="65" priority="156" operator="greaterThan">
      <formula>"o,o3"</formula>
    </cfRule>
    <cfRule type="cellIs" dxfId="64" priority="157" operator="greaterThan">
      <formula>0.03</formula>
    </cfRule>
    <cfRule type="cellIs" dxfId="63" priority="158" operator="greaterThan">
      <formula>0.05</formula>
    </cfRule>
  </conditionalFormatting>
  <conditionalFormatting sqref="B104:I104">
    <cfRule type="cellIs" dxfId="62" priority="140" operator="greaterThan">
      <formula>0.05</formula>
    </cfRule>
    <cfRule type="cellIs" dxfId="61" priority="138" operator="greaterThan">
      <formula>"o,o3"</formula>
    </cfRule>
  </conditionalFormatting>
  <conditionalFormatting sqref="B135:I135 B136:G136">
    <cfRule type="cellIs" dxfId="60" priority="122" operator="greaterThan">
      <formula>0.05</formula>
    </cfRule>
    <cfRule type="cellIs" dxfId="59" priority="120" operator="greaterThan">
      <formula>"o,o3"</formula>
    </cfRule>
  </conditionalFormatting>
  <conditionalFormatting sqref="B155:I155">
    <cfRule type="cellIs" dxfId="58" priority="111" operator="greaterThan">
      <formula>"o,o3"</formula>
    </cfRule>
    <cfRule type="cellIs" dxfId="57" priority="113" operator="greaterThan">
      <formula>0.05</formula>
    </cfRule>
  </conditionalFormatting>
  <conditionalFormatting sqref="B166:I166">
    <cfRule type="cellIs" dxfId="56" priority="66" operator="greaterThan">
      <formula>"o,o3"</formula>
    </cfRule>
    <cfRule type="cellIs" dxfId="55" priority="68" operator="greaterThan">
      <formula>0.05</formula>
    </cfRule>
  </conditionalFormatting>
  <conditionalFormatting sqref="B199:I199">
    <cfRule type="cellIs" dxfId="54" priority="104" operator="greaterThan">
      <formula>0.05</formula>
    </cfRule>
    <cfRule type="cellIs" dxfId="53" priority="102" operator="greaterThan">
      <formula>"o,o3"</formula>
    </cfRule>
  </conditionalFormatting>
  <conditionalFormatting sqref="B207:I207">
    <cfRule type="cellIs" dxfId="52" priority="59" operator="greaterThan">
      <formula>0.05</formula>
    </cfRule>
    <cfRule type="cellIs" dxfId="51" priority="57" operator="greaterThan">
      <formula>"o,o3"</formula>
    </cfRule>
  </conditionalFormatting>
  <conditionalFormatting sqref="B215:I215">
    <cfRule type="cellIs" dxfId="50" priority="44" operator="greaterThan">
      <formula>"o,o3"</formula>
    </cfRule>
    <cfRule type="cellIs" dxfId="49" priority="46" operator="greaterThan">
      <formula>0.05</formula>
    </cfRule>
  </conditionalFormatting>
  <conditionalFormatting sqref="B223:I223">
    <cfRule type="cellIs" dxfId="48" priority="18" operator="greaterThan">
      <formula>"o,o3"</formula>
    </cfRule>
    <cfRule type="cellIs" dxfId="47" priority="20" operator="greaterThan">
      <formula>0.05</formula>
    </cfRule>
  </conditionalFormatting>
  <conditionalFormatting sqref="B231:I231">
    <cfRule type="cellIs" dxfId="46" priority="5" operator="greaterThan">
      <formula>"o,o3"</formula>
    </cfRule>
    <cfRule type="cellIs" dxfId="45" priority="7" operator="greaterThan">
      <formula>0.05</formula>
    </cfRule>
  </conditionalFormatting>
  <conditionalFormatting sqref="B53:K53">
    <cfRule type="cellIs" dxfId="44" priority="203" operator="greaterThan">
      <formula>0.03</formula>
    </cfRule>
    <cfRule type="cellIs" dxfId="43" priority="208" operator="greaterThan">
      <formula>10</formula>
    </cfRule>
    <cfRule type="cellIs" dxfId="42" priority="207" operator="greaterThan">
      <formula>0.1</formula>
    </cfRule>
  </conditionalFormatting>
  <conditionalFormatting sqref="B54:K54 AE54:AG54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8">
      <colorScale>
        <cfvo type="min"/>
        <cfvo type="max"/>
        <color rgb="FF63BE7B"/>
        <color rgb="FFFCFCFF"/>
      </colorScale>
    </cfRule>
  </conditionalFormatting>
  <conditionalFormatting sqref="B54:K54">
    <cfRule type="colorScale" priority="443">
      <colorScale>
        <cfvo type="min"/>
        <cfvo type="max"/>
        <color rgb="FFFFEF9C"/>
        <color rgb="FF63BE7B"/>
      </colorScale>
    </cfRule>
    <cfRule type="colorScale" priority="44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4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5:K155">
    <cfRule type="cellIs" dxfId="41" priority="115" operator="greaterThan">
      <formula>10</formula>
    </cfRule>
    <cfRule type="cellIs" dxfId="40" priority="114" operator="greaterThan">
      <formula>0.1</formula>
    </cfRule>
    <cfRule type="cellIs" dxfId="39" priority="110" operator="greaterThan">
      <formula>0.03</formula>
    </cfRule>
  </conditionalFormatting>
  <conditionalFormatting sqref="B89:M90 P89:V90 B86:V86 B77:S82">
    <cfRule type="colorScale" priority="104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5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5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51">
      <colorScale>
        <cfvo type="min"/>
        <cfvo type="max"/>
        <color rgb="FFFFEF9C"/>
        <color rgb="FF63BE7B"/>
      </colorScale>
    </cfRule>
    <cfRule type="colorScale" priority="1050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B89:M90 P89:V90 B86:V86 AB89:AD90 B77:S82 AC77:AD82 AB86:AD86">
    <cfRule type="colorScale" priority="10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:O103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:O104">
    <cfRule type="cellIs" dxfId="38" priority="142" operator="greaterThan">
      <formula>10</formula>
    </cfRule>
    <cfRule type="cellIs" dxfId="37" priority="141" operator="greaterThan">
      <formula>0.1</formula>
    </cfRule>
    <cfRule type="cellIs" dxfId="36" priority="137" operator="greaterThan">
      <formula>0.03</formula>
    </cfRule>
  </conditionalFormatting>
  <conditionalFormatting sqref="B28:P31 R28:AA31">
    <cfRule type="colorScale" priority="9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6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48">
      <colorScale>
        <cfvo type="min"/>
        <cfvo type="max"/>
        <color rgb="FFFFEF9C"/>
        <color rgb="FF63BE7B"/>
      </colorScale>
    </cfRule>
    <cfRule type="colorScale" priority="95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8:P31 R28:AD31 AC32:AD32">
    <cfRule type="colorScale" priority="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P36 R36:AA36">
    <cfRule type="colorScale" priority="79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9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793">
      <colorScale>
        <cfvo type="min"/>
        <cfvo type="max"/>
        <color rgb="FFFFEF9C"/>
        <color rgb="FF63BE7B"/>
      </colorScale>
    </cfRule>
  </conditionalFormatting>
  <conditionalFormatting sqref="B36:P36 R36:AD36">
    <cfRule type="colorScale" priority="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:P135 B136:G136">
    <cfRule type="cellIs" dxfId="35" priority="119" operator="greaterThan">
      <formula>0.03</formula>
    </cfRule>
    <cfRule type="cellIs" dxfId="34" priority="123" operator="greaterThan">
      <formula>0.1</formula>
    </cfRule>
    <cfRule type="cellIs" dxfId="33" priority="124" operator="greaterThan">
      <formula>10</formula>
    </cfRule>
  </conditionalFormatting>
  <conditionalFormatting sqref="B65:S65">
    <cfRule type="colorScale" priority="1068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69">
      <colorScale>
        <cfvo type="min"/>
        <cfvo type="max"/>
        <color rgb="FFFFEF9C"/>
        <color rgb="FF63BE7B"/>
      </colorScale>
    </cfRule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7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:S70">
    <cfRule type="colorScale" priority="106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63">
      <colorScale>
        <cfvo type="min"/>
        <cfvo type="max"/>
        <color rgb="FFFFEF9C"/>
        <color rgb="FF63BE7B"/>
      </colorScale>
    </cfRule>
    <cfRule type="colorScale" priority="1062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S71 AC71:AD71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:S71 AC71:AG71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:S71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95">
      <colorScale>
        <cfvo type="min"/>
        <cfvo type="max"/>
        <color rgb="FFFFEF9C"/>
        <color rgb="FF63BE7B"/>
      </colorScale>
    </cfRule>
    <cfRule type="colorScale" priority="194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6:S76 B88:M88 P88:V88 B91:M91 P91:V91 AC76:AD76 AB91:AD91 AB88:AD88">
    <cfRule type="colorScale" priority="10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:S76 B88:M88 P88:V88 B91:M91 P91:V91">
    <cfRule type="colorScale" priority="105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56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57">
      <colorScale>
        <cfvo type="min"/>
        <cfvo type="max"/>
        <color rgb="FFFFEF9C"/>
        <color rgb="FF63BE7B"/>
      </colorScale>
    </cfRule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:S83 B84:V84">
    <cfRule type="cellIs" dxfId="32" priority="159" operator="greaterThan">
      <formula>0.1</formula>
    </cfRule>
    <cfRule type="cellIs" dxfId="31" priority="160" operator="greaterThan">
      <formula>10</formula>
    </cfRule>
    <cfRule type="cellIs" dxfId="30" priority="155" operator="greaterThan">
      <formula>0.03</formula>
    </cfRule>
  </conditionalFormatting>
  <conditionalFormatting sqref="B166:S166">
    <cfRule type="cellIs" dxfId="29" priority="69" operator="greaterThan">
      <formula>0.1</formula>
    </cfRule>
    <cfRule type="cellIs" dxfId="28" priority="70" operator="greaterThan">
      <formula>10</formula>
    </cfRule>
    <cfRule type="cellIs" dxfId="27" priority="65" operator="greaterThan">
      <formula>0.03</formula>
    </cfRule>
  </conditionalFormatting>
  <conditionalFormatting sqref="B199:S199">
    <cfRule type="cellIs" dxfId="26" priority="105" operator="greaterThan">
      <formula>0.1</formula>
    </cfRule>
    <cfRule type="cellIs" dxfId="25" priority="106" operator="greaterThan">
      <formula>10</formula>
    </cfRule>
    <cfRule type="cellIs" dxfId="24" priority="101" operator="greaterThan">
      <formula>0.03</formula>
    </cfRule>
  </conditionalFormatting>
  <conditionalFormatting sqref="B85:V85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3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35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36">
      <colorScale>
        <cfvo type="min"/>
        <cfvo type="max"/>
        <color rgb="FFFFEF9C"/>
        <color rgb="FF63BE7B"/>
      </colorScale>
    </cfRule>
  </conditionalFormatting>
  <conditionalFormatting sqref="B87:V87 N88:O91">
    <cfRule type="colorScale" priority="785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78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6">
      <colorScale>
        <cfvo type="min"/>
        <cfvo type="max"/>
        <color rgb="FFFFEF9C"/>
        <color rgb="FF63BE7B"/>
      </colorScale>
    </cfRule>
    <cfRule type="colorScale" priority="78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:V87 AB87:AD87 N88:O91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7:V207">
    <cfRule type="cellIs" dxfId="23" priority="60" operator="greaterThan">
      <formula>0.1</formula>
    </cfRule>
    <cfRule type="cellIs" dxfId="22" priority="56" operator="greaterThan">
      <formula>0.03</formula>
    </cfRule>
    <cfRule type="cellIs" dxfId="21" priority="61" operator="greaterThan">
      <formula>10</formula>
    </cfRule>
  </conditionalFormatting>
  <conditionalFormatting sqref="B215:V215">
    <cfRule type="cellIs" dxfId="20" priority="48" operator="greaterThan">
      <formula>10</formula>
    </cfRule>
    <cfRule type="cellIs" dxfId="19" priority="47" operator="greaterThan">
      <formula>0.1</formula>
    </cfRule>
    <cfRule type="cellIs" dxfId="18" priority="43" operator="greaterThan">
      <formula>0.03</formula>
    </cfRule>
  </conditionalFormatting>
  <conditionalFormatting sqref="B223:W223">
    <cfRule type="cellIs" dxfId="17" priority="22" operator="greaterThan">
      <formula>10</formula>
    </cfRule>
    <cfRule type="cellIs" dxfId="16" priority="21" operator="greaterThan">
      <formula>0.1</formula>
    </cfRule>
    <cfRule type="cellIs" dxfId="15" priority="17" operator="greaterThan">
      <formula>0.03</formula>
    </cfRule>
  </conditionalFormatting>
  <conditionalFormatting sqref="B231:W231">
    <cfRule type="cellIs" dxfId="14" priority="9" operator="greaterThan">
      <formula>10</formula>
    </cfRule>
    <cfRule type="cellIs" dxfId="13" priority="8" operator="greaterThan">
      <formula>0.1</formula>
    </cfRule>
    <cfRule type="cellIs" dxfId="12" priority="4" operator="greaterThan">
      <formula>0.03</formula>
    </cfRule>
  </conditionalFormatting>
  <conditionalFormatting sqref="B5:AA5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7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69">
      <colorScale>
        <cfvo type="min"/>
        <cfvo type="max"/>
        <color rgb="FFFFEF9C"/>
        <color rgb="FF63BE7B"/>
      </colorScale>
    </cfRule>
    <cfRule type="colorScale" priority="768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7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AA10 B15:AA20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38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739">
      <colorScale>
        <cfvo type="min"/>
        <cfvo type="max"/>
        <color rgb="FFFFEF9C"/>
        <color rgb="FF63BE7B"/>
      </colorScale>
    </cfRule>
    <cfRule type="colorScale" priority="74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1:AA11">
    <cfRule type="colorScale" priority="488">
      <colorScale>
        <cfvo type="min"/>
        <cfvo type="max"/>
        <color rgb="FF63BE7B"/>
        <color rgb="FFFCFCFF"/>
      </colorScale>
    </cfRule>
    <cfRule type="colorScale" priority="4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2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8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8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83">
      <colorScale>
        <cfvo type="min"/>
        <cfvo type="max"/>
        <color rgb="FFFFEF9C"/>
        <color rgb="FF63BE7B"/>
      </colorScale>
    </cfRule>
  </conditionalFormatting>
  <conditionalFormatting sqref="B14:AA14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54">
      <colorScale>
        <cfvo type="min"/>
        <cfvo type="max"/>
        <color rgb="FFFFEF9C"/>
        <color rgb="FF63BE7B"/>
      </colorScale>
    </cfRule>
    <cfRule type="colorScale" priority="459">
      <colorScale>
        <cfvo type="min"/>
        <cfvo type="max"/>
        <color rgb="FF63BE7B"/>
        <color rgb="FFFCFCFF"/>
      </colorScale>
    </cfRule>
    <cfRule type="colorScale" priority="4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3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AA25">
    <cfRule type="colorScale" priority="107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75">
      <colorScale>
        <cfvo type="min"/>
        <cfvo type="max"/>
        <color rgb="FFFFEF9C"/>
        <color rgb="FF63BE7B"/>
      </colorScale>
    </cfRule>
    <cfRule type="colorScale" priority="1074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AA27">
    <cfRule type="colorScale" priority="10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87">
      <colorScale>
        <cfvo type="min"/>
        <cfvo type="max"/>
        <color rgb="FFFFEF9C"/>
        <color rgb="FF63BE7B"/>
      </colorScale>
    </cfRule>
    <cfRule type="colorScale" priority="10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85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8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34:AA34">
    <cfRule type="colorScale" priority="51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512">
      <colorScale>
        <cfvo type="min"/>
        <cfvo type="max"/>
        <color rgb="FFFFEF9C"/>
        <color rgb="FF63BE7B"/>
      </colorScale>
    </cfRule>
    <cfRule type="colorScale" priority="51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7">
      <colorScale>
        <cfvo type="min"/>
        <cfvo type="max"/>
        <color rgb="FF63BE7B"/>
        <color rgb="FFFCFCFF"/>
      </colorScale>
    </cfRule>
  </conditionalFormatting>
  <conditionalFormatting sqref="B35:AA35">
    <cfRule type="colorScale" priority="55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8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559">
      <colorScale>
        <cfvo type="min"/>
        <cfvo type="max"/>
        <color rgb="FFFFEF9C"/>
        <color rgb="FF63BE7B"/>
      </colorScale>
    </cfRule>
    <cfRule type="colorScale" priority="56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64">
      <colorScale>
        <cfvo type="min"/>
        <cfvo type="max"/>
        <color rgb="FF63BE7B"/>
        <color rgb="FFFCFCFF"/>
      </colorScale>
    </cfRule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:AA37">
    <cfRule type="colorScale" priority="825">
      <colorScale>
        <cfvo type="min"/>
        <cfvo type="max"/>
        <color rgb="FFFFEF9C"/>
        <color rgb="FF63BE7B"/>
      </colorScale>
    </cfRule>
    <cfRule type="colorScale" priority="8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2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23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B38:AA38">
    <cfRule type="colorScale" priority="81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15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17">
      <colorScale>
        <cfvo type="min"/>
        <cfvo type="max"/>
        <color rgb="FFFFEF9C"/>
        <color rgb="FF63BE7B"/>
      </colorScale>
    </cfRule>
  </conditionalFormatting>
  <conditionalFormatting sqref="B39:AA39">
    <cfRule type="colorScale" priority="809">
      <colorScale>
        <cfvo type="min"/>
        <cfvo type="max"/>
        <color rgb="FFFFEF9C"/>
        <color rgb="FF63BE7B"/>
      </colorScale>
    </cfRule>
    <cfRule type="colorScale" priority="8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0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1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40:AA40">
    <cfRule type="colorScale" priority="80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0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01">
      <colorScale>
        <cfvo type="min"/>
        <cfvo type="max"/>
        <color rgb="FFFFEF9C"/>
        <color rgb="FF63BE7B"/>
      </colorScale>
    </cfRule>
    <cfRule type="colorScale" priority="80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9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B97:AA97">
    <cfRule type="colorScale" priority="104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45">
      <colorScale>
        <cfvo type="min"/>
        <cfvo type="max"/>
        <color rgb="FFFFEF9C"/>
        <color rgb="FF63BE7B"/>
      </colorScale>
    </cfRule>
    <cfRule type="colorScale" priority="1044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4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98:AA103">
    <cfRule type="colorScale" priority="1039">
      <colorScale>
        <cfvo type="min"/>
        <cfvo type="max"/>
        <color rgb="FFFFEF9C"/>
        <color rgb="FF63BE7B"/>
      </colorScale>
    </cfRule>
    <cfRule type="colorScale" priority="104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4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38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B108:AA108 B123:AA123 B120:AA120">
    <cfRule type="colorScale" priority="1033">
      <colorScale>
        <cfvo type="min"/>
        <cfvo type="max"/>
        <color rgb="FFFFEF9C"/>
        <color rgb="FF63BE7B"/>
      </colorScale>
    </cfRule>
    <cfRule type="colorScale" priority="103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3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32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B121:AA122 H115:AA116 B109:AA114 B117:AA119">
    <cfRule type="colorScale" priority="102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6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27">
      <colorScale>
        <cfvo type="min"/>
        <cfvo type="max"/>
        <color rgb="FFFFEF9C"/>
        <color rgb="FF63BE7B"/>
      </colorScale>
    </cfRule>
  </conditionalFormatting>
  <conditionalFormatting sqref="B128:AA129 B140:AA141 B143:AA143">
    <cfRule type="colorScale" priority="101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1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4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15">
      <colorScale>
        <cfvo type="min"/>
        <cfvo type="max"/>
        <color rgb="FFFFEF9C"/>
        <color rgb="FF63BE7B"/>
      </colorScale>
    </cfRule>
  </conditionalFormatting>
  <conditionalFormatting sqref="B142:AA142 Q135:AA136 B130:AA134 B137:AA139 H136:P136">
    <cfRule type="colorScale" priority="10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20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21">
      <colorScale>
        <cfvo type="min"/>
        <cfvo type="max"/>
        <color rgb="FFFFEF9C"/>
        <color rgb="FF63BE7B"/>
      </colorScale>
    </cfRule>
    <cfRule type="colorScale" priority="102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9:AA160">
    <cfRule type="colorScale" priority="10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02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03">
      <colorScale>
        <cfvo type="min"/>
        <cfvo type="max"/>
        <color rgb="FFFFEF9C"/>
        <color rgb="FF63BE7B"/>
      </colorScale>
    </cfRule>
    <cfRule type="colorScale" priority="100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:AA161">
    <cfRule type="colorScale" priority="100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1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08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09">
      <colorScale>
        <cfvo type="min"/>
        <cfvo type="max"/>
        <color rgb="FFFFEF9C"/>
        <color rgb="FF63BE7B"/>
      </colorScale>
    </cfRule>
  </conditionalFormatting>
  <conditionalFormatting sqref="B162:AA165">
    <cfRule type="colorScale" priority="92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22">
      <colorScale>
        <cfvo type="min"/>
        <cfvo type="max"/>
        <color rgb="FFFFEF9C"/>
        <color rgb="FF63BE7B"/>
      </colorScale>
    </cfRule>
    <cfRule type="colorScale" priority="9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:AA171 B182:AA183 B185:AA185">
    <cfRule type="colorScale" priority="99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90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91">
      <colorScale>
        <cfvo type="min"/>
        <cfvo type="max"/>
        <color rgb="FFFFEF9C"/>
        <color rgb="FF63BE7B"/>
      </colorScale>
    </cfRule>
    <cfRule type="colorScale" priority="9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4:AA184 B172:AA176 H177:AA178 B179:AA181">
    <cfRule type="colorScale" priority="9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96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97">
      <colorScale>
        <cfvo type="min"/>
        <cfvo type="max"/>
        <color rgb="FFFFEF9C"/>
        <color rgb="FF63BE7B"/>
      </colorScale>
    </cfRule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9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35:AA236">
    <cfRule type="colorScale" priority="966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6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67">
      <colorScale>
        <cfvo type="min"/>
        <cfvo type="max"/>
        <color rgb="FFFFEF9C"/>
        <color rgb="FF63BE7B"/>
      </colorScale>
    </cfRule>
    <cfRule type="colorScale" priority="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7:AA240 B241:F241 J241:AA241 G241:I252">
    <cfRule type="colorScale" priority="97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7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73">
      <colorScale>
        <cfvo type="min"/>
        <cfvo type="max"/>
        <color rgb="FFFFEF9C"/>
        <color rgb="FF63BE7B"/>
      </colorScale>
    </cfRule>
    <cfRule type="colorScale" priority="972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B32:AB32 B33:AD33">
    <cfRule type="cellIs" dxfId="11" priority="225" operator="greaterThan">
      <formula>0.03</formula>
    </cfRule>
    <cfRule type="cellIs" dxfId="10" priority="229" operator="greaterThan">
      <formula>0.1</formula>
    </cfRule>
    <cfRule type="cellIs" dxfId="9" priority="230" operator="greaterThan">
      <formula>10</formula>
    </cfRule>
  </conditionalFormatting>
  <conditionalFormatting sqref="B25:AC25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:U45 X45:AC45">
    <cfRule type="colorScale" priority="1213">
      <colorScale>
        <cfvo type="min"/>
        <cfvo type="max"/>
        <color rgb="FFFFEF9C"/>
        <color rgb="FF63BE7B"/>
      </colorScale>
    </cfRule>
    <cfRule type="colorScale" priority="12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1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21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AD14 AF14:AG14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1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50">
      <colorScale>
        <cfvo type="min"/>
        <cfvo type="max"/>
        <color rgb="FFFCFCFF"/>
        <color rgb="FFF8696B"/>
      </colorScale>
    </cfRule>
  </conditionalFormatting>
  <conditionalFormatting sqref="B27:AD27 B26:AC26">
    <cfRule type="colorScale" priority="1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AD34 AF34:AG34">
    <cfRule type="colorScale" priority="50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8">
      <colorScale>
        <cfvo type="min"/>
        <cfvo type="max"/>
        <color rgb="FFFCFCFF"/>
        <color rgb="FFF8696B"/>
      </colorScale>
    </cfRule>
    <cfRule type="colorScale" priority="50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35:AD35 AF35:AG35">
    <cfRule type="colorScale" priority="555">
      <colorScale>
        <cfvo type="min"/>
        <cfvo type="max"/>
        <color rgb="FFFCFCFF"/>
        <color rgb="FFF8696B"/>
      </colorScale>
    </cfRule>
    <cfRule type="colorScale" priority="556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AD37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8:AD38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:AD39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:AD40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:AD97">
    <cfRule type="colorScale" priority="10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:AD103">
    <cfRule type="colorScale" priority="10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:AD108 B123:AD123 B120:AD120">
    <cfRule type="colorScale" priority="10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:AD122 H115:AD116 B109:AD114 B117:AD119">
    <cfRule type="colorScale" priority="10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:AD129 B140:AD141 B143:AD143">
    <cfRule type="colorScale" priority="10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2:AD142 Q135:AD136 B130:AD134 B137:AD139 H136:P136">
    <cfRule type="colorScale" priority="10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9:AD160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:AD161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2:AD165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:AD171 B182:AD183 B185:AD185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4:AD184 B172:AD176 H177:AD178 B179:AD181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5:AD236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7:AD240 B241:F241 J241:AD241 G241:I252">
    <cfRule type="colorScale" priority="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AE12 B13:AD13">
    <cfRule type="cellIs" dxfId="8" priority="234" operator="greaterThan">
      <formula>0.03</formula>
    </cfRule>
    <cfRule type="cellIs" dxfId="7" priority="238" operator="greaterThan">
      <formula>0.1</formula>
    </cfRule>
    <cfRule type="cellIs" dxfId="6" priority="239" operator="greaterThan">
      <formula>10</formula>
    </cfRule>
  </conditionalFormatting>
  <conditionalFormatting sqref="B45:U45 X45:AF45">
    <cfRule type="colorScale" priority="1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:AF52">
    <cfRule type="cellIs" dxfId="5" priority="212" operator="greaterThan">
      <formula>0.03</formula>
    </cfRule>
    <cfRule type="cellIs" dxfId="4" priority="217" operator="greaterThan">
      <formula>10</formula>
    </cfRule>
    <cfRule type="cellIs" dxfId="3" priority="216" operator="greaterThan">
      <formula>0.1</formula>
    </cfRule>
  </conditionalFormatting>
  <conditionalFormatting sqref="B72:AF72">
    <cfRule type="cellIs" dxfId="2" priority="173" operator="greaterThan">
      <formula>10</formula>
    </cfRule>
    <cfRule type="cellIs" dxfId="1" priority="172" operator="greaterThan">
      <formula>0.1</formula>
    </cfRule>
    <cfRule type="cellIs" dxfId="0" priority="168" operator="greaterThan">
      <formula>0.03</formula>
    </cfRule>
  </conditionalFormatting>
  <conditionalFormatting sqref="B11:AG11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79">
      <colorScale>
        <cfvo type="min"/>
        <cfvo type="max"/>
        <color rgb="FFFCFCFF"/>
        <color rgb="FFF8696B"/>
      </colorScale>
    </cfRule>
    <cfRule type="colorScale" priority="48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206:AG206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7:H60 X46:AC48 B49:AA51 B55:G60 M55:S61 B46:U48">
    <cfRule type="colorScale" priority="112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25">
      <colorScale>
        <cfvo type="min"/>
        <cfvo type="max"/>
        <color rgb="FFFFEF9C"/>
        <color rgb="FF63BE7B"/>
      </colorScale>
    </cfRule>
    <cfRule type="colorScale" priority="11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23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H192:M193">
    <cfRule type="colorScale" priority="1101">
      <colorScale>
        <cfvo type="min"/>
        <cfvo type="max"/>
        <color rgb="FFFFEF9C"/>
        <color rgb="FF63BE7B"/>
      </colorScale>
    </cfRule>
    <cfRule type="colorScale" priority="110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05">
      <colorScale>
        <cfvo type="min"/>
        <cfvo type="max"/>
        <color rgb="FF63BE7B"/>
        <color rgb="FFFCFCFF"/>
      </colorScale>
    </cfRule>
    <cfRule type="colorScale" priority="11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9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10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0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94:M194">
    <cfRule type="colorScale" priority="10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7">
      <colorScale>
        <cfvo type="min"/>
        <cfvo type="max"/>
        <color rgb="FF63BE7B"/>
        <color rgb="FFFCFCFF"/>
      </colorScale>
    </cfRule>
    <cfRule type="colorScale" priority="109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9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09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3">
      <colorScale>
        <cfvo type="min"/>
        <cfvo type="max"/>
        <color rgb="FFFFEF9C"/>
        <color rgb="FF63BE7B"/>
      </colorScale>
    </cfRule>
    <cfRule type="colorScale" priority="109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95:M195">
    <cfRule type="colorScale" priority="119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20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202">
      <colorScale>
        <cfvo type="min"/>
        <cfvo type="max"/>
        <color rgb="FF63BE7B"/>
        <color rgb="FFFCFCFF"/>
      </colorScale>
    </cfRule>
    <cfRule type="colorScale" priority="120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99">
      <colorScale>
        <cfvo type="min"/>
        <cfvo type="max"/>
        <color rgb="FFFFEF9C"/>
        <color rgb="FF63BE7B"/>
      </colorScale>
    </cfRule>
    <cfRule type="colorScale" priority="1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03:M205">
    <cfRule type="colorScale" priority="905">
      <colorScale>
        <cfvo type="min"/>
        <cfvo type="max"/>
        <color rgb="FFFFEF9C"/>
        <color rgb="FF63BE7B"/>
      </colorScale>
    </cfRule>
    <cfRule type="colorScale" priority="90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0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09">
      <colorScale>
        <cfvo type="min"/>
        <cfvo type="max"/>
        <color rgb="FF63BE7B"/>
        <color rgb="FFFCFCFF"/>
      </colorScale>
    </cfRule>
    <cfRule type="colorScale" priority="9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03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06:M206">
    <cfRule type="colorScale" priority="4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6">
      <colorScale>
        <cfvo type="min"/>
        <cfvo type="max"/>
        <color rgb="FF63BE7B"/>
        <color rgb="FFFCFCFF"/>
      </colorScale>
    </cfRule>
    <cfRule type="colorScale" priority="4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2">
      <colorScale>
        <cfvo type="min"/>
        <cfvo type="max"/>
        <color rgb="FFFFEF9C"/>
        <color rgb="FF63BE7B"/>
      </colorScale>
    </cfRule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0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00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H211:M214">
    <cfRule type="colorScale" priority="883">
      <colorScale>
        <cfvo type="min"/>
        <cfvo type="max"/>
        <color rgb="FFFFEF9C"/>
        <color rgb="FF63BE7B"/>
      </colorScale>
    </cfRule>
    <cfRule type="colorScale" priority="88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8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88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87">
      <colorScale>
        <cfvo type="min"/>
        <cfvo type="max"/>
        <color rgb="FF63BE7B"/>
        <color rgb="FFFCFCFF"/>
      </colorScale>
    </cfRule>
  </conditionalFormatting>
  <conditionalFormatting sqref="H219:M222">
    <cfRule type="colorScale" priority="859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8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61">
      <colorScale>
        <cfvo type="min"/>
        <cfvo type="max"/>
        <color rgb="FFFFEF9C"/>
        <color rgb="FF63BE7B"/>
      </colorScale>
    </cfRule>
    <cfRule type="colorScale" priority="86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6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6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6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65">
      <colorScale>
        <cfvo type="min"/>
        <cfvo type="max"/>
        <color rgb="FF63BE7B"/>
        <color rgb="FFFCFCFF"/>
      </colorScale>
    </cfRule>
  </conditionalFormatting>
  <conditionalFormatting sqref="H227:M230">
    <cfRule type="colorScale" priority="8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3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843">
      <colorScale>
        <cfvo type="min"/>
        <cfvo type="max"/>
        <color rgb="FF63BE7B"/>
        <color rgb="FFFCFCFF"/>
      </colorScale>
    </cfRule>
    <cfRule type="colorScale" priority="8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4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4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4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39">
      <colorScale>
        <cfvo type="min"/>
        <cfvo type="max"/>
        <color rgb="FFFFEF9C"/>
        <color rgb="FF63BE7B"/>
      </colorScale>
    </cfRule>
  </conditionalFormatting>
  <conditionalFormatting sqref="L155:AA155 B148:AA154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3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34">
      <colorScale>
        <cfvo type="min"/>
        <cfvo type="max"/>
        <color rgb="FFFFEF9C"/>
        <color rgb="FF63BE7B"/>
      </colorScale>
    </cfRule>
    <cfRule type="colorScale" priority="933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5:AD155 B148:AD154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92:S193">
    <cfRule type="colorScale" priority="1115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1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1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21">
      <colorScale>
        <cfvo type="min"/>
        <cfvo type="max"/>
        <color rgb="FF63BE7B"/>
        <color rgb="FFFCFCFF"/>
      </colorScale>
    </cfRule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17">
      <colorScale>
        <cfvo type="min"/>
        <cfvo type="max"/>
        <color rgb="FFFFEF9C"/>
        <color rgb="FF63BE7B"/>
      </colorScale>
    </cfRule>
  </conditionalFormatting>
  <conditionalFormatting sqref="N194:S194">
    <cfRule type="colorScale" priority="11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0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113">
      <colorScale>
        <cfvo type="min"/>
        <cfvo type="max"/>
        <color rgb="FF63BE7B"/>
        <color rgb="FFFCFCFF"/>
      </colorScale>
    </cfRule>
    <cfRule type="colorScale" priority="11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1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109">
      <colorScale>
        <cfvo type="min"/>
        <cfvo type="max"/>
        <color rgb="FFFFEF9C"/>
        <color rgb="FF63BE7B"/>
      </colorScale>
    </cfRule>
  </conditionalFormatting>
  <conditionalFormatting sqref="N195:S195">
    <cfRule type="colorScale" priority="1208">
      <colorScale>
        <cfvo type="min"/>
        <cfvo type="max"/>
        <color rgb="FF63BE7B"/>
        <color rgb="FFFCFCFF"/>
      </colorScale>
    </cfRule>
    <cfRule type="colorScale" priority="12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03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120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20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05">
      <colorScale>
        <cfvo type="min"/>
        <cfvo type="max"/>
        <color rgb="FFFFEF9C"/>
        <color rgb="FF63BE7B"/>
      </colorScale>
    </cfRule>
  </conditionalFormatting>
  <conditionalFormatting sqref="N203:S205">
    <cfRule type="colorScale" priority="9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13">
      <colorScale>
        <cfvo type="min"/>
        <cfvo type="max"/>
        <color rgb="FFFFEF9C"/>
        <color rgb="FF63BE7B"/>
      </colorScale>
    </cfRule>
    <cfRule type="colorScale" priority="91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1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917">
      <colorScale>
        <cfvo type="min"/>
        <cfvo type="max"/>
        <color rgb="FF63BE7B"/>
        <color rgb="FFFCFCFF"/>
      </colorScale>
    </cfRule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6:S206">
    <cfRule type="colorScale" priority="408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0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14">
      <colorScale>
        <cfvo type="min"/>
        <cfvo type="max"/>
        <color rgb="FF63BE7B"/>
        <color rgb="FFFCFCFF"/>
      </colorScale>
    </cfRule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1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10">
      <colorScale>
        <cfvo type="min"/>
        <cfvo type="max"/>
        <color rgb="FFFFEF9C"/>
        <color rgb="FF63BE7B"/>
      </colorScale>
    </cfRule>
  </conditionalFormatting>
  <conditionalFormatting sqref="N211:S214">
    <cfRule type="colorScale" priority="895">
      <colorScale>
        <cfvo type="min"/>
        <cfvo type="max"/>
        <color rgb="FF63BE7B"/>
        <color rgb="FFFCFCFF"/>
      </colorScale>
    </cfRule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9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9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91">
      <colorScale>
        <cfvo type="min"/>
        <cfvo type="max"/>
        <color rgb="FFFFEF9C"/>
        <color rgb="FF63BE7B"/>
      </colorScale>
    </cfRule>
    <cfRule type="colorScale" priority="8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89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N219:S222">
    <cfRule type="colorScale" priority="8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73">
      <colorScale>
        <cfvo type="min"/>
        <cfvo type="max"/>
        <color rgb="FF63BE7B"/>
        <color rgb="FFFCFCFF"/>
      </colorScale>
    </cfRule>
    <cfRule type="colorScale" priority="87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70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69">
      <colorScale>
        <cfvo type="min"/>
        <cfvo type="max"/>
        <color rgb="FFFFEF9C"/>
        <color rgb="FF63BE7B"/>
      </colorScale>
    </cfRule>
    <cfRule type="colorScale" priority="8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6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N227:S230">
    <cfRule type="colorScale" priority="8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5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51">
      <colorScale>
        <cfvo type="min"/>
        <cfvo type="max"/>
        <color rgb="FF63BE7B"/>
        <color rgb="FFFCFCFF"/>
      </colorScale>
    </cfRule>
    <cfRule type="colorScale" priority="85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4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47">
      <colorScale>
        <cfvo type="min"/>
        <cfvo type="max"/>
        <color rgb="FFFFEF9C"/>
        <color rgb="FF63BE7B"/>
      </colorScale>
    </cfRule>
    <cfRule type="colorScale" priority="845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Q28:Q31 Q36">
    <cfRule type="colorScale" priority="94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4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44">
      <colorScale>
        <cfvo type="min"/>
        <cfvo type="max"/>
        <color rgb="FF63BE7B"/>
        <color rgb="FFFCFCFF"/>
      </colorScale>
    </cfRule>
    <cfRule type="colorScale" priority="9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940">
      <colorScale>
        <cfvo type="min"/>
        <cfvo type="max"/>
        <color rgb="FFFFEF9C"/>
        <color rgb="FF63BE7B"/>
      </colorScale>
    </cfRule>
    <cfRule type="colorScale" priority="9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38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</conditionalFormatting>
  <conditionalFormatting sqref="T166:AA166">
    <cfRule type="colorScale" priority="42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2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23">
      <colorScale>
        <cfvo type="min"/>
        <cfvo type="max"/>
        <color rgb="FFFFEF9C"/>
        <color rgb="FF63BE7B"/>
      </colorScale>
    </cfRule>
  </conditionalFormatting>
  <conditionalFormatting sqref="T206:AC206 AE206:AG206 B206:G206">
    <cfRule type="colorScale" priority="417">
      <colorScale>
        <cfvo type="min"/>
        <cfvo type="max"/>
        <color rgb="FF63BE7B"/>
        <color rgb="FFFCFCFF"/>
      </colorScale>
    </cfRule>
    <cfRule type="colorScale" priority="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66:AD166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66:AG166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46:AF48 B49:AD51 B57:K60 B55:J56 M55:S61 B46:U48">
    <cfRule type="colorScale" priority="1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:AB10 AD5:AD10 AD15:AD20 AB15:AB20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74">
      <colorScale>
        <cfvo type="min"/>
        <cfvo type="max"/>
        <color rgb="FF63BE7B"/>
        <color rgb="FFFCFCFF"/>
      </colorScale>
    </cfRule>
    <cfRule type="colorScale" priority="7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6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64">
      <colorScale>
        <cfvo type="min"/>
        <cfvo type="max"/>
        <color rgb="FFFFEF9C"/>
        <color rgb="FF63BE7B"/>
      </colorScale>
    </cfRule>
    <cfRule type="colorScale" priority="763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7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04">
    <cfRule type="colorScale" priority="549">
      <colorScale>
        <cfvo type="min"/>
        <cfvo type="max"/>
        <color rgb="FF63BE7B"/>
        <color rgb="FFFCFCFF"/>
      </colorScale>
    </cfRule>
    <cfRule type="colorScale" priority="5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99">
    <cfRule type="colorScale" priority="545">
      <colorScale>
        <cfvo type="min"/>
        <cfvo type="max"/>
        <color rgb="FF63BE7B"/>
        <color rgb="FFFCFCFF"/>
      </colorScale>
    </cfRule>
    <cfRule type="colorScale" priority="54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07">
    <cfRule type="colorScale" priority="541">
      <colorScale>
        <cfvo type="min"/>
        <cfvo type="max"/>
        <color rgb="FF63BE7B"/>
        <color rgb="FFFCFCFF"/>
      </colorScale>
    </cfRule>
    <cfRule type="colorScale" priority="5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15">
    <cfRule type="colorScale" priority="52">
      <colorScale>
        <cfvo type="min"/>
        <cfvo type="max"/>
        <color rgb="FF63BE7B"/>
        <color rgb="FFFCFCFF"/>
      </colorScale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23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6">
      <colorScale>
        <cfvo type="min"/>
        <cfvo type="max"/>
        <color rgb="FF63BE7B"/>
        <color rgb="FFFCFCFF"/>
      </colorScale>
    </cfRule>
  </conditionalFormatting>
  <conditionalFormatting sqref="AB231">
    <cfRule type="colorScale" priority="13">
      <colorScale>
        <cfvo type="min"/>
        <cfvo type="max"/>
        <color rgb="FF63BE7B"/>
        <color rgb="FFFCFCFF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42">
    <cfRule type="colorScale" priority="52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25">
      <colorScale>
        <cfvo type="min"/>
        <cfvo type="max"/>
        <color rgb="FF63BE7B"/>
        <color rgb="FFFCFCFF"/>
      </colorScale>
    </cfRule>
    <cfRule type="colorScale" priority="5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52">
    <cfRule type="colorScale" priority="521">
      <colorScale>
        <cfvo type="min"/>
        <cfvo type="max"/>
        <color rgb="FF63BE7B"/>
        <color rgb="FFFCFCFF"/>
      </colorScale>
    </cfRule>
    <cfRule type="colorScale" priority="5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5:AC10 AC15:AC20">
    <cfRule type="colorScale" priority="75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5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55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756">
      <colorScale>
        <cfvo type="min"/>
        <cfvo type="max"/>
        <color rgb="FFFFEF9C"/>
        <color rgb="FF63BE7B"/>
      </colorScale>
    </cfRule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61">
      <colorScale>
        <cfvo type="min"/>
        <cfvo type="max"/>
        <color rgb="FF63BE7B"/>
        <color rgb="FFFCFCFF"/>
      </colorScale>
    </cfRule>
  </conditionalFormatting>
  <conditionalFormatting sqref="AC11">
    <cfRule type="colorScale" priority="49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92">
      <colorScale>
        <cfvo type="min"/>
        <cfvo type="max"/>
        <color rgb="FFFFEF9C"/>
        <color rgb="FF63BE7B"/>
      </colorScale>
    </cfRule>
    <cfRule type="colorScale" priority="491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9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7">
      <colorScale>
        <cfvo type="min"/>
        <cfvo type="max"/>
        <color rgb="FF63BE7B"/>
        <color rgb="FFFCFCFF"/>
      </colorScale>
    </cfRule>
    <cfRule type="colorScale" priority="4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14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68">
      <colorScale>
        <cfvo type="min"/>
        <cfvo type="max"/>
        <color rgb="FF63BE7B"/>
        <color rgb="FFFCFCFF"/>
      </colorScale>
    </cfRule>
    <cfRule type="colorScale" priority="46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62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6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63">
      <colorScale>
        <cfvo type="min"/>
        <cfvo type="max"/>
        <color rgb="FFFFEF9C"/>
        <color rgb="FF63BE7B"/>
      </colorScale>
    </cfRule>
  </conditionalFormatting>
  <conditionalFormatting sqref="AC34:AC35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6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567">
      <colorScale>
        <cfvo type="min"/>
        <cfvo type="max"/>
        <color rgb="FFFFEF9C"/>
        <color rgb="FF63BE7B"/>
      </colorScale>
    </cfRule>
    <cfRule type="colorScale" priority="568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72">
      <colorScale>
        <cfvo type="min"/>
        <cfvo type="max"/>
        <color rgb="FF63BE7B"/>
        <color rgb="FFFCFCFF"/>
      </colorScale>
    </cfRule>
    <cfRule type="colorScale" priority="5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85:AD85 B85:V85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85:AG85 B85:V85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4 AB14">
    <cfRule type="colorScale" priority="46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1">
      <colorScale>
        <cfvo type="min"/>
        <cfvo type="max"/>
        <color rgb="FFFFEF9C"/>
        <color rgb="FF63BE7B"/>
      </colorScale>
    </cfRule>
    <cfRule type="colorScale" priority="476">
      <colorScale>
        <cfvo type="min"/>
        <cfvo type="max"/>
        <color rgb="FF63BE7B"/>
        <color rgb="FFFCFCFF"/>
      </colorScale>
    </cfRule>
    <cfRule type="colorScale" priority="4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7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70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4:AD35 AB34:AB35">
    <cfRule type="colorScale" priority="5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80">
      <colorScale>
        <cfvo type="min"/>
        <cfvo type="max"/>
        <color rgb="FF63BE7B"/>
        <color rgb="FFFCFCFF"/>
      </colorScale>
    </cfRule>
    <cfRule type="colorScale" priority="575">
      <colorScale>
        <cfvo type="min"/>
        <cfvo type="max"/>
        <color rgb="FFFFEF9C"/>
        <color rgb="FF63BE7B"/>
      </colorScale>
    </cfRule>
    <cfRule type="colorScale" priority="57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74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5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3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11:AE11 AB11">
    <cfRule type="colorScale" priority="505">
      <colorScale>
        <cfvo type="min"/>
        <cfvo type="max"/>
        <color rgb="FF63BE7B"/>
        <color rgb="FFFCFCFF"/>
      </colorScale>
    </cfRule>
    <cfRule type="colorScale" priority="50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0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00">
      <colorScale>
        <cfvo type="min"/>
        <cfvo type="max"/>
        <color rgb="FFFFEF9C"/>
        <color rgb="FF63BE7B"/>
      </colorScale>
    </cfRule>
    <cfRule type="colorScale" priority="499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4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3:AG83 AG84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4">
      <colorScale>
        <cfvo type="min"/>
        <cfvo type="max"/>
        <color rgb="FF63BE7B"/>
        <color rgb="FFFCFCFF"/>
      </colorScale>
    </cfRule>
  </conditionalFormatting>
  <conditionalFormatting sqref="AE5:AE10">
    <cfRule type="colorScale" priority="747">
      <colorScale>
        <cfvo type="min"/>
        <cfvo type="percentile" val="50"/>
        <cfvo type="max"/>
        <color theme="8" tint="0.79998168889431442"/>
        <color theme="5" tint="0.59999389629810485"/>
        <color rgb="FFFF3300"/>
      </colorScale>
    </cfRule>
    <cfRule type="colorScale" priority="74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3">
      <colorScale>
        <cfvo type="min"/>
        <cfvo type="max"/>
        <color rgb="FF63BE7B"/>
        <color rgb="FFFCFCFF"/>
      </colorScale>
    </cfRule>
    <cfRule type="colorScale" priority="75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8">
      <colorScale>
        <cfvo type="min"/>
        <cfvo type="max"/>
        <color rgb="FFFFEF9C"/>
        <color rgb="FF63BE7B"/>
      </colorScale>
    </cfRule>
    <cfRule type="colorScale" priority="7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3:AE14">
    <cfRule type="dataBar" priority="4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{587495C3-C318-412B-98B4-8BD3BFD7CBD1}</x14:id>
        </ext>
      </extLst>
    </cfRule>
  </conditionalFormatting>
  <conditionalFormatting sqref="AE34:AE36">
    <cfRule type="dataBar" priority="5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{7230942A-0F2D-4EBA-B739-A6D9E22B1581}</x14:id>
        </ext>
      </extLst>
    </cfRule>
  </conditionalFormatting>
  <conditionalFormatting sqref="AE26:AG27 A26:AC27">
    <cfRule type="colorScale" priority="1172">
      <colorScale>
        <cfvo type="min"/>
        <cfvo type="max"/>
        <color rgb="FF63BE7B"/>
        <color rgb="FFFCFCFF"/>
      </colorScale>
    </cfRule>
    <cfRule type="colorScale" priority="1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71:AG71 B71:S71 AC71">
    <cfRule type="colorScale" priority="199">
      <colorScale>
        <cfvo type="min"/>
        <cfvo type="max"/>
        <color rgb="FF63BE7B"/>
        <color rgb="FFFCFCFF"/>
      </colorScale>
    </cfRule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87:AG87 B87:V87 AB87:AC87 N88:O91">
    <cfRule type="colorScale" priority="78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0">
      <colorScale>
        <cfvo type="min"/>
        <cfvo type="max"/>
        <color rgb="FF63BE7B"/>
        <color rgb="FFFCFCFF"/>
      </colorScale>
    </cfRule>
  </conditionalFormatting>
  <conditionalFormatting sqref="AE166:AG166 T166:AC166">
    <cfRule type="colorScale" priority="4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7">
      <colorScale>
        <cfvo type="min"/>
        <cfvo type="max"/>
        <color rgb="FF63BE7B"/>
        <color rgb="FFFCFCFF"/>
      </colorScale>
    </cfRule>
  </conditionalFormatting>
  <conditionalFormatting sqref="AE249:AG249 B249:F249 J249:AC249">
    <cfRule type="colorScale" priority="782">
      <colorScale>
        <cfvo type="min"/>
        <cfvo type="max"/>
        <color rgb="FF63BE7B"/>
        <color rgb="FFFCFCFF"/>
      </colorScale>
    </cfRule>
    <cfRule type="colorScale" priority="7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51:AG251 B251:F251 J251:AC251">
    <cfRule type="colorScale" priority="3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92">
      <colorScale>
        <cfvo type="min"/>
        <cfvo type="max"/>
        <color rgb="FF63BE7B"/>
        <color rgb="FFFCFCFF"/>
      </colorScale>
    </cfRule>
  </conditionalFormatting>
  <conditionalFormatting sqref="AF36:AG36 R36:AC36 B36:P36">
    <cfRule type="colorScale" priority="7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98">
      <colorScale>
        <cfvo type="min"/>
        <cfvo type="max"/>
        <color rgb="FF63BE7B"/>
        <color rgb="FFFCFCFF"/>
      </colorScale>
    </cfRule>
  </conditionalFormatting>
  <conditionalFormatting sqref="AG52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1">
      <colorScale>
        <cfvo type="min"/>
        <cfvo type="max"/>
        <color rgb="FF63BE7B"/>
        <color rgb="FFFCFCFF"/>
      </colorScale>
    </cfRule>
  </conditionalFormatting>
  <conditionalFormatting sqref="AG72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6">
      <colorScale>
        <cfvo type="min"/>
        <cfvo type="max"/>
        <color rgb="FF63BE7B"/>
        <color rgb="FFFCFCFF"/>
      </colorScale>
    </cfRule>
  </conditionalFormatting>
  <hyperlinks>
    <hyperlink ref="U1" r:id="rId1" xr:uid="{00000000-0004-0000-0000-000000000000}"/>
  </hyperlinks>
  <pageMargins left="0.7" right="0.7" top="0.75" bottom="0.75" header="0.3" footer="0.3"/>
  <pageSetup paperSize="9" scale="43" fitToHeight="0" orientation="landscape"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7495C3-C318-412B-98B4-8BD3BFD7CB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AE13:AE14</xm:sqref>
        </x14:conditionalFormatting>
        <x14:conditionalFormatting xmlns:xm="http://schemas.microsoft.com/office/excel/2006/main">
          <x14:cfRule type="dataBar" id="{7230942A-0F2D-4EBA-B739-A6D9E22B15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AE34:AE36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van den Aarsen</dc:creator>
  <cp:lastModifiedBy>Secretaris</cp:lastModifiedBy>
  <cp:lastPrinted>2023-11-07T15:43:11Z</cp:lastPrinted>
  <dcterms:created xsi:type="dcterms:W3CDTF">2018-03-02T17:16:23Z</dcterms:created>
  <dcterms:modified xsi:type="dcterms:W3CDTF">2024-03-23T18:43:19Z</dcterms:modified>
</cp:coreProperties>
</file>